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放送専門部\H29　高総文祭\"/>
    </mc:Choice>
  </mc:AlternateContent>
  <bookViews>
    <workbookView xWindow="0" yWindow="3600" windowWidth="20490" windowHeight="7215"/>
  </bookViews>
  <sheets>
    <sheet name="TOP PAGE" sheetId="7" r:id="rId1"/>
    <sheet name="参加申込み" sheetId="6" r:id="rId2"/>
  </sheets>
  <definedNames>
    <definedName name="_xlnm._FilterDatabase" localSheetId="1" hidden="1">参加申込み!#REF!</definedName>
    <definedName name="_xlnm.Print_Area" localSheetId="1">参加申込み!$B$1:$J$12</definedName>
    <definedName name="学年" localSheetId="1">参加申込み!#REF!</definedName>
    <definedName name="学年">#REF!</definedName>
    <definedName name="作品番号" localSheetId="1">参加申込み!#REF!</definedName>
    <definedName name="作品番号">#REF!</definedName>
    <definedName name="部門名" localSheetId="1">参加申込み!#REF!</definedName>
    <definedName name="部門名">#REF!</definedName>
  </definedNames>
  <calcPr calcId="152511"/>
</workbook>
</file>

<file path=xl/calcChain.xml><?xml version="1.0" encoding="utf-8"?>
<calcChain xmlns="http://schemas.openxmlformats.org/spreadsheetml/2006/main">
  <c r="F12" i="7" l="1"/>
  <c r="L1" i="6" l="1"/>
  <c r="A11" i="6" s="1"/>
  <c r="A38" i="6" l="1"/>
  <c r="A30" i="6"/>
  <c r="A13" i="6"/>
  <c r="A28" i="6"/>
  <c r="A14" i="6"/>
  <c r="A12" i="6"/>
  <c r="A29" i="6"/>
  <c r="A15" i="6"/>
  <c r="A26" i="6"/>
  <c r="A10" i="6"/>
  <c r="A25" i="6"/>
  <c r="A9" i="6"/>
  <c r="A24" i="6"/>
  <c r="A35" i="6"/>
  <c r="A23" i="6"/>
  <c r="A22" i="6"/>
  <c r="A37" i="6"/>
  <c r="A21" i="6"/>
  <c r="A36" i="6"/>
  <c r="A20" i="6"/>
  <c r="A19" i="6"/>
  <c r="A27" i="6"/>
  <c r="A34" i="6"/>
  <c r="A18" i="6"/>
  <c r="A33" i="6"/>
  <c r="A17" i="6"/>
  <c r="A32" i="6"/>
  <c r="A16" i="6"/>
  <c r="A31" i="6"/>
</calcChain>
</file>

<file path=xl/sharedStrings.xml><?xml version="1.0" encoding="utf-8"?>
<sst xmlns="http://schemas.openxmlformats.org/spreadsheetml/2006/main" count="286" uniqueCount="222">
  <si>
    <t>氏名</t>
    <rPh sb="0" eb="2">
      <t>シメイ</t>
    </rPh>
    <phoneticPr fontId="2"/>
  </si>
  <si>
    <t>宮崎県立佐土原高等学校</t>
  </si>
  <si>
    <t>宮崎県立宮崎大宮高等学校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</si>
  <si>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</si>
  <si>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</si>
  <si>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</si>
  <si>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</si>
  <si>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</si>
  <si>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</si>
  <si>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宮崎県立宮崎南高等学校</t>
  </si>
  <si>
    <t>宮崎県立高城高等学校</t>
  </si>
  <si>
    <t>宮崎県立都城泉ヶ丘高等学校</t>
  </si>
  <si>
    <t>宮崎県立都城西高等学校</t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</si>
  <si>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</si>
  <si>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</si>
  <si>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</si>
  <si>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</si>
  <si>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</si>
  <si>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</si>
  <si>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</si>
  <si>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</si>
  <si>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</si>
  <si>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</si>
  <si>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</si>
  <si>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</si>
  <si>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</si>
  <si>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</si>
  <si>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</si>
  <si>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宮崎県立西都商業高等学校</t>
  </si>
  <si>
    <t>宮崎県立妻高等学校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</si>
  <si>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</si>
  <si>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</si>
  <si>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</si>
  <si>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</si>
  <si>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宮崎県立都農高等学校</t>
  </si>
  <si>
    <t>宮崎県立門川高等学校</t>
  </si>
  <si>
    <t>宮崎県立高千穂高等学校</t>
  </si>
  <si>
    <t>宮崎県立五ヶ瀬中等教育学校</t>
  </si>
  <si>
    <t>日南学園高等学校 宮崎穎学館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</si>
  <si>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</si>
  <si>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</si>
  <si>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</si>
  <si>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</si>
  <si>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</si>
  <si>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</si>
  <si>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</si>
  <si>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</si>
  <si>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</si>
  <si>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</si>
  <si>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</si>
  <si>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</si>
  <si>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</si>
  <si>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</si>
  <si>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</si>
  <si>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</si>
  <si>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</si>
  <si>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</si>
  <si>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</si>
  <si>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</si>
  <si>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</si>
  <si>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 小林校</t>
  </si>
  <si>
    <t>宮崎県立都城きりしま支援学校</t>
  </si>
  <si>
    <t>宮崎県立延岡しろやま支援学校</t>
  </si>
  <si>
    <t>宮崎県立都城さくら聴覚支援学校</t>
  </si>
  <si>
    <t>学校名（</t>
    <rPh sb="0" eb="3">
      <t>ガッコウメイ</t>
    </rPh>
    <phoneticPr fontId="4"/>
  </si>
  <si>
    <t>）</t>
    <phoneticPr fontId="2"/>
  </si>
  <si>
    <t>その他
連絡事項</t>
    <rPh sb="2" eb="3">
      <t>タ</t>
    </rPh>
    <rPh sb="4" eb="6">
      <t>レンラク</t>
    </rPh>
    <rPh sb="6" eb="8">
      <t>ジコウ</t>
    </rPh>
    <phoneticPr fontId="2"/>
  </si>
  <si>
    <t>宮崎県立宮崎海洋高等学校</t>
  </si>
  <si>
    <t>佐土原</t>
    <phoneticPr fontId="2"/>
  </si>
  <si>
    <t>宮崎大宮</t>
    <phoneticPr fontId="2"/>
  </si>
  <si>
    <t>宮崎海洋</t>
    <phoneticPr fontId="2"/>
  </si>
  <si>
    <t>宮崎北</t>
    <phoneticPr fontId="2"/>
  </si>
  <si>
    <t>宮崎工業</t>
    <phoneticPr fontId="2"/>
  </si>
  <si>
    <t>宮崎商業</t>
    <phoneticPr fontId="2"/>
  </si>
  <si>
    <t>宮崎西</t>
    <phoneticPr fontId="2"/>
  </si>
  <si>
    <t>宮崎農業</t>
    <phoneticPr fontId="2"/>
  </si>
  <si>
    <t>宮崎東</t>
    <phoneticPr fontId="2"/>
  </si>
  <si>
    <t>宮崎南</t>
    <phoneticPr fontId="2"/>
  </si>
  <si>
    <t>高城</t>
    <phoneticPr fontId="2"/>
  </si>
  <si>
    <t>都城泉ヶ丘</t>
    <phoneticPr fontId="2"/>
  </si>
  <si>
    <t>都城西</t>
    <phoneticPr fontId="2"/>
  </si>
  <si>
    <t>都城工業</t>
    <phoneticPr fontId="2"/>
  </si>
  <si>
    <t>都城商業</t>
    <phoneticPr fontId="2"/>
  </si>
  <si>
    <t>都城農業</t>
    <phoneticPr fontId="2"/>
  </si>
  <si>
    <t>延岡</t>
    <phoneticPr fontId="2"/>
  </si>
  <si>
    <t>延岡工業</t>
    <phoneticPr fontId="2"/>
  </si>
  <si>
    <t>延岡商業</t>
    <phoneticPr fontId="2"/>
  </si>
  <si>
    <t>延岡青朋</t>
    <phoneticPr fontId="2"/>
  </si>
  <si>
    <t>日南</t>
    <phoneticPr fontId="2"/>
  </si>
  <si>
    <t>日南振徳</t>
    <phoneticPr fontId="2"/>
  </si>
  <si>
    <t>小林</t>
    <phoneticPr fontId="2"/>
  </si>
  <si>
    <t>小林秀峰</t>
  </si>
  <si>
    <t>富島</t>
  </si>
  <si>
    <t>日向</t>
  </si>
  <si>
    <t>日向工業</t>
  </si>
  <si>
    <t>福島</t>
  </si>
  <si>
    <t>西都商業</t>
  </si>
  <si>
    <t>妻</t>
  </si>
  <si>
    <t>飯野</t>
  </si>
  <si>
    <t>本庄</t>
  </si>
  <si>
    <t>高鍋</t>
  </si>
  <si>
    <t>高鍋農業</t>
  </si>
  <si>
    <t>都農</t>
  </si>
  <si>
    <t>門川</t>
  </si>
  <si>
    <t>高千穂</t>
  </si>
  <si>
    <t>五ヶ瀬中等教育</t>
    <rPh sb="3" eb="5">
      <t>チュウトウ</t>
    </rPh>
    <rPh sb="5" eb="7">
      <t>キョウイク</t>
    </rPh>
    <phoneticPr fontId="2"/>
  </si>
  <si>
    <t>日南学園 宮崎穎学館</t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</si>
  <si>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</si>
  <si>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</si>
  <si>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</si>
  <si>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</si>
  <si>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</si>
  <si>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</si>
  <si>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</si>
  <si>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</si>
  <si>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</si>
  <si>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</si>
  <si>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</si>
  <si>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</si>
  <si>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</si>
  <si>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</si>
  <si>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</si>
  <si>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2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</si>
  <si>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</si>
  <si>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</si>
  <si>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</si>
  <si>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</si>
  <si>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</si>
  <si>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</si>
  <si>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</si>
  <si>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</si>
  <si>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延岡しろやま支援 高千穂</t>
  </si>
  <si>
    <t>都城さくら聴覚支援</t>
  </si>
  <si>
    <t>クラーク</t>
    <phoneticPr fontId="2"/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</si>
  <si>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</si>
  <si>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t>申込ファイル名</t>
    <rPh sb="0" eb="2">
      <t>モウシコミ</t>
    </rPh>
    <rPh sb="6" eb="7">
      <t>メイ</t>
    </rPh>
    <phoneticPr fontId="13"/>
  </si>
  <si>
    <t>↓学校名確認セル</t>
    <rPh sb="1" eb="3">
      <t>ガッコウ</t>
    </rPh>
    <rPh sb="3" eb="4">
      <t>メイ</t>
    </rPh>
    <rPh sb="4" eb="6">
      <t>カクニン</t>
    </rPh>
    <phoneticPr fontId="13"/>
  </si>
  <si>
    <t>↓申込ファイル名</t>
    <rPh sb="1" eb="3">
      <t>モウシコミ</t>
    </rPh>
    <rPh sb="7" eb="8">
      <t>メイ</t>
    </rPh>
    <phoneticPr fontId="13"/>
  </si>
  <si>
    <t>宮崎県立延岡星雲高等学校</t>
    <rPh sb="6" eb="8">
      <t>セイウン</t>
    </rPh>
    <phoneticPr fontId="13"/>
  </si>
  <si>
    <t>宮崎県立都城きりしま支援学校</t>
    <phoneticPr fontId="13"/>
  </si>
  <si>
    <t>宮崎県立児湯るぴなす支援学校</t>
    <phoneticPr fontId="13"/>
  </si>
  <si>
    <t>宮崎県立延岡しろやま支援学校 高千穂校</t>
    <rPh sb="15" eb="18">
      <t>タカチホ</t>
    </rPh>
    <rPh sb="18" eb="19">
      <t>コウ</t>
    </rPh>
    <phoneticPr fontId="13"/>
  </si>
  <si>
    <t>宮崎県立明星視覚支援学校</t>
    <phoneticPr fontId="13"/>
  </si>
  <si>
    <t>宮崎県立都城さくら聴覚支援学校</t>
    <phoneticPr fontId="13"/>
  </si>
  <si>
    <t>宮崎県立児湯るぴなす支援学校</t>
  </si>
  <si>
    <t>宮崎県立明星視覚支援学校</t>
  </si>
  <si>
    <t>生徒名（部長）</t>
    <rPh sb="0" eb="2">
      <t>セイト</t>
    </rPh>
    <rPh sb="2" eb="3">
      <t>メイ</t>
    </rPh>
    <rPh sb="4" eb="6">
      <t>ブチョウ</t>
    </rPh>
    <phoneticPr fontId="2"/>
  </si>
  <si>
    <t>顧問名（職員）１</t>
    <rPh sb="0" eb="2">
      <t>コモン</t>
    </rPh>
    <rPh sb="2" eb="3">
      <t>メイ</t>
    </rPh>
    <rPh sb="4" eb="6">
      <t>ショクイン</t>
    </rPh>
    <phoneticPr fontId="2"/>
  </si>
  <si>
    <t>顧問名（職員）２</t>
    <rPh sb="0" eb="2">
      <t>コモン</t>
    </rPh>
    <rPh sb="2" eb="3">
      <t>メイ</t>
    </rPh>
    <rPh sb="4" eb="6">
      <t>ショクイン</t>
    </rPh>
    <phoneticPr fontId="2"/>
  </si>
  <si>
    <t>顧問名（職員）３</t>
    <rPh sb="0" eb="2">
      <t>コモン</t>
    </rPh>
    <rPh sb="2" eb="3">
      <t>メイ</t>
    </rPh>
    <rPh sb="4" eb="6">
      <t>ショクイン</t>
    </rPh>
    <phoneticPr fontId="2"/>
  </si>
  <si>
    <t>参加人数（予定）</t>
    <rPh sb="0" eb="2">
      <t>サンカ</t>
    </rPh>
    <rPh sb="2" eb="4">
      <t>ニンズウ</t>
    </rPh>
    <rPh sb="5" eb="7">
      <t>ヨテイ</t>
    </rPh>
    <phoneticPr fontId="2"/>
  </si>
  <si>
    <t>ksb01sadowara</t>
  </si>
  <si>
    <t>ksb02oomiya</t>
  </si>
  <si>
    <t>ksb03kaiyo</t>
  </si>
  <si>
    <t>ksb04miyakita</t>
  </si>
  <si>
    <t>ksb05miyakogyo</t>
  </si>
  <si>
    <t>ksb06miyasho</t>
  </si>
  <si>
    <t>ksb07miyanishi</t>
  </si>
  <si>
    <t>ksb08miyano</t>
  </si>
  <si>
    <t>ksb09miyahigashi</t>
  </si>
  <si>
    <t>ksb10miyaminami</t>
  </si>
  <si>
    <t>ksb11takajo</t>
  </si>
  <si>
    <t>ksb12izumigaoka</t>
  </si>
  <si>
    <t>ksb13tonishi</t>
  </si>
  <si>
    <t>ksb14toko</t>
  </si>
  <si>
    <t>ksb15tosho</t>
  </si>
  <si>
    <t>ksb16tono</t>
  </si>
  <si>
    <t>ksb17nobetaka</t>
  </si>
  <si>
    <t>ksb18nobeko</t>
  </si>
  <si>
    <t>ksb19nobesho</t>
  </si>
  <si>
    <t>ksb20seiun</t>
  </si>
  <si>
    <t>ksb21seiho</t>
  </si>
  <si>
    <t>ksb22nichinan</t>
  </si>
  <si>
    <t>ksb23shintoku</t>
  </si>
  <si>
    <t>ksb24kobayashi</t>
  </si>
  <si>
    <t>ksb25syuho</t>
  </si>
  <si>
    <t>ksb26tomishima</t>
  </si>
  <si>
    <t>ksb27hyuga</t>
  </si>
  <si>
    <t>ksb28hyugakogyo</t>
  </si>
  <si>
    <t>ksb29hukushima</t>
  </si>
  <si>
    <t>ksb30saitosho</t>
  </si>
  <si>
    <t>ksb31tsuma</t>
  </si>
  <si>
    <t>ksb32iino</t>
  </si>
  <si>
    <t>ksb33honjo</t>
  </si>
  <si>
    <t>ksb34takanabe</t>
  </si>
  <si>
    <t>ksb35takano</t>
  </si>
  <si>
    <t>ksb36tsuno</t>
  </si>
  <si>
    <t>ksb37kadokawa</t>
  </si>
  <si>
    <t>ksb38takachiho</t>
  </si>
  <si>
    <t>ksb39gokase</t>
  </si>
  <si>
    <t>ksb40eigakukan</t>
  </si>
  <si>
    <t>ksb41nissho</t>
  </si>
  <si>
    <t>ksb42hyugagakuin</t>
  </si>
  <si>
    <t>ksb43hosho</t>
  </si>
  <si>
    <t>ksb44nichidai</t>
  </si>
  <si>
    <t>ksb45daiichi</t>
  </si>
  <si>
    <t>ksb46miyaga</t>
  </si>
  <si>
    <t>ksb47meirinkan</t>
  </si>
  <si>
    <t>ksb48kyusyukokusai</t>
  </si>
  <si>
    <t>ksb49kobayashinishi</t>
  </si>
  <si>
    <t>ksb50nichinangakuen</t>
  </si>
  <si>
    <t>ksb51nobeokagakuen</t>
  </si>
  <si>
    <t>ksb52ursula</t>
  </si>
  <si>
    <t>ksb53dominico</t>
  </si>
  <si>
    <t>ksb54miyakonojo</t>
  </si>
  <si>
    <t>ksb55miyakonojohigashi</t>
  </si>
  <si>
    <t>ksb56miyazakicyuo</t>
  </si>
  <si>
    <t>ksb57akaematsubara</t>
  </si>
  <si>
    <t>ksb58minaminokaze</t>
  </si>
  <si>
    <t>ksb59kiyotakeseiryu</t>
  </si>
  <si>
    <t>ksb60nichinankuroshio</t>
  </si>
  <si>
    <t>ksb61hyugahimawari</t>
  </si>
  <si>
    <t>ksb62miyakonojokirishima</t>
  </si>
  <si>
    <t>ksb63miyakonojokirishimakobayashi</t>
  </si>
  <si>
    <t>ksb64koyurupinasu</t>
  </si>
  <si>
    <t>ksb66myojo</t>
  </si>
  <si>
    <t>ksb67miyakonojosakura</t>
  </si>
  <si>
    <t>ksb69clark</t>
  </si>
  <si>
    <t>第３９回宮崎県高等学校総合文化祭
1次申し込み</t>
    <rPh sb="0" eb="1">
      <t>ダイ</t>
    </rPh>
    <rPh sb="3" eb="4">
      <t>カイ</t>
    </rPh>
    <rPh sb="4" eb="7">
      <t>ミヤザキケン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8" eb="19">
      <t>ジ</t>
    </rPh>
    <rPh sb="19" eb="20">
      <t>モウ</t>
    </rPh>
    <rPh sb="21" eb="22">
      <t>コ</t>
    </rPh>
    <phoneticPr fontId="2"/>
  </si>
  <si>
    <t>宮崎県立延岡しろやま支援学校</t>
    <phoneticPr fontId="13"/>
  </si>
  <si>
    <t>ksb65nobeokashiroyamatakachiho</t>
    <phoneticPr fontId="2"/>
  </si>
  <si>
    <t>ksb68nobeokashiroyama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</si>
</sst>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　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Verdana"/>
      <family val="2"/>
    </font>
    <font>
      <sz val="11"/>
      <color theme="1"/>
      <name val="HGSｺﾞｼｯｸE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name val="ＤＦ特太ゴシック体"/>
      <family val="3"/>
      <charset val="128"/>
    </font>
    <font>
      <b/>
      <sz val="12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theme="1"/>
      </bottom>
      <diagonal/>
    </border>
    <border>
      <left/>
      <right/>
      <top style="double">
        <color rgb="FFFF0000"/>
      </top>
      <bottom style="double">
        <color theme="1"/>
      </bottom>
      <diagonal/>
    </border>
    <border>
      <left/>
      <right style="double">
        <color rgb="FFFF0000"/>
      </right>
      <top style="double">
        <color rgb="FFFF0000"/>
      </top>
      <bottom style="double">
        <color theme="1"/>
      </bottom>
      <diagonal/>
    </border>
    <border>
      <left style="double">
        <color rgb="FFFF0000"/>
      </left>
      <right/>
      <top style="double">
        <color theme="1"/>
      </top>
      <bottom style="double">
        <color rgb="FFFF0000"/>
      </bottom>
      <diagonal/>
    </border>
    <border>
      <left/>
      <right/>
      <top style="double">
        <color theme="1"/>
      </top>
      <bottom style="double">
        <color rgb="FFFF0000"/>
      </bottom>
      <diagonal/>
    </border>
    <border>
      <left/>
      <right style="double">
        <color rgb="FFFF0000"/>
      </right>
      <top style="double">
        <color theme="1"/>
      </top>
      <bottom style="double">
        <color rgb="FFFF0000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0" xfId="0" applyFill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16" fillId="3" borderId="0" xfId="0" applyFont="1" applyFill="1" applyProtection="1">
      <alignment vertical="center"/>
    </xf>
    <xf numFmtId="49" fontId="12" fillId="4" borderId="0" xfId="0" applyNumberFormat="1" applyFont="1" applyFill="1" applyProtection="1">
      <alignment vertical="center"/>
    </xf>
    <xf numFmtId="0" fontId="12" fillId="4" borderId="0" xfId="0" applyFont="1" applyFill="1" applyProtection="1">
      <alignment vertical="center"/>
    </xf>
    <xf numFmtId="0" fontId="17" fillId="4" borderId="0" xfId="0" applyNumberFormat="1" applyFont="1" applyFill="1" applyAlignment="1" applyProtection="1">
      <alignment horizontal="center" vertical="center"/>
    </xf>
    <xf numFmtId="49" fontId="17" fillId="4" borderId="0" xfId="0" applyNumberFormat="1" applyFont="1" applyFill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2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1" fillId="3" borderId="0" xfId="0" applyFont="1" applyFill="1" applyProtection="1">
      <alignment vertical="center"/>
    </xf>
    <xf numFmtId="0" fontId="21" fillId="0" borderId="0" xfId="0" applyFont="1" applyProtection="1">
      <alignment vertical="center"/>
    </xf>
    <xf numFmtId="0" fontId="22" fillId="4" borderId="0" xfId="0" applyFont="1" applyFill="1" applyProtection="1">
      <alignment vertical="center"/>
    </xf>
    <xf numFmtId="0" fontId="6" fillId="0" borderId="44" xfId="0" applyFont="1" applyBorder="1" applyAlignment="1">
      <alignment horizontal="left" vertical="center" shrinkToFit="1"/>
    </xf>
    <xf numFmtId="0" fontId="6" fillId="8" borderId="45" xfId="0" applyFont="1" applyFill="1" applyBorder="1" applyAlignment="1">
      <alignment horizontal="left" vertical="center"/>
    </xf>
    <xf numFmtId="0" fontId="6" fillId="8" borderId="17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24" fillId="0" borderId="0" xfId="0" applyFont="1" applyFill="1" applyBorder="1" applyProtection="1">
      <alignment vertical="center"/>
    </xf>
    <xf numFmtId="0" fontId="25" fillId="0" borderId="0" xfId="1" applyFont="1" applyBorder="1" applyAlignment="1">
      <alignment vertical="center"/>
    </xf>
    <xf numFmtId="0" fontId="26" fillId="0" borderId="0" xfId="0" applyFont="1">
      <alignment vertical="center"/>
    </xf>
    <xf numFmtId="0" fontId="27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26" fillId="0" borderId="0" xfId="0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27" fillId="0" borderId="0" xfId="0" applyFont="1">
      <alignment vertical="center"/>
    </xf>
    <xf numFmtId="0" fontId="27" fillId="0" borderId="0" xfId="0" applyFont="1" applyFill="1">
      <alignment vertical="center"/>
    </xf>
    <xf numFmtId="0" fontId="14" fillId="5" borderId="33" xfId="0" applyFont="1" applyFill="1" applyBorder="1" applyAlignment="1" applyProtection="1">
      <alignment horizontal="center" vertical="center"/>
    </xf>
    <xf numFmtId="0" fontId="14" fillId="5" borderId="34" xfId="0" applyFont="1" applyFill="1" applyBorder="1" applyAlignment="1" applyProtection="1">
      <alignment horizontal="center" vertical="center"/>
    </xf>
    <xf numFmtId="0" fontId="14" fillId="5" borderId="35" xfId="0" applyFont="1" applyFill="1" applyBorder="1" applyAlignment="1" applyProtection="1">
      <alignment horizontal="center" vertical="center"/>
    </xf>
    <xf numFmtId="0" fontId="14" fillId="6" borderId="36" xfId="0" applyFont="1" applyFill="1" applyBorder="1" applyAlignment="1" applyProtection="1">
      <alignment horizontal="center" vertical="center"/>
    </xf>
    <xf numFmtId="0" fontId="14" fillId="6" borderId="37" xfId="0" applyFont="1" applyFill="1" applyBorder="1" applyAlignment="1" applyProtection="1">
      <alignment horizontal="center" vertical="center"/>
    </xf>
    <xf numFmtId="0" fontId="14" fillId="6" borderId="38" xfId="0" applyFont="1" applyFill="1" applyBorder="1" applyAlignment="1" applyProtection="1">
      <alignment horizontal="center" vertical="center"/>
    </xf>
    <xf numFmtId="0" fontId="1" fillId="7" borderId="33" xfId="0" applyFont="1" applyFill="1" applyBorder="1" applyAlignment="1" applyProtection="1">
      <alignment horizontal="center" vertical="center" shrinkToFit="1"/>
      <protection locked="0"/>
    </xf>
    <xf numFmtId="0" fontId="1" fillId="7" borderId="34" xfId="0" applyFont="1" applyFill="1" applyBorder="1" applyAlignment="1" applyProtection="1">
      <alignment horizontal="center" vertical="center" shrinkToFit="1"/>
      <protection locked="0"/>
    </xf>
    <xf numFmtId="0" fontId="1" fillId="7" borderId="35" xfId="0" applyFont="1" applyFill="1" applyBorder="1" applyAlignment="1" applyProtection="1">
      <alignment horizontal="center" vertical="center" shrinkToFit="1"/>
      <protection locked="0"/>
    </xf>
    <xf numFmtId="0" fontId="15" fillId="4" borderId="39" xfId="0" applyFont="1" applyFill="1" applyBorder="1" applyAlignment="1" applyProtection="1">
      <alignment horizontal="center" vertical="center" shrinkToFit="1"/>
    </xf>
    <xf numFmtId="0" fontId="15" fillId="4" borderId="40" xfId="0" applyFont="1" applyFill="1" applyBorder="1" applyAlignment="1" applyProtection="1">
      <alignment horizontal="center" vertical="center" shrinkToFit="1"/>
    </xf>
    <xf numFmtId="0" fontId="15" fillId="4" borderId="41" xfId="0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1"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95249</xdr:rowOff>
    </xdr:from>
    <xdr:to>
      <xdr:col>11</xdr:col>
      <xdr:colOff>466725</xdr:colOff>
      <xdr:row>8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209549" y="95249"/>
          <a:ext cx="7800976" cy="1638301"/>
        </a:xfrm>
        <a:prstGeom prst="rect">
          <a:avLst/>
        </a:prstGeom>
        <a:gradFill>
          <a:gsLst>
            <a:gs pos="1000">
              <a:srgbClr val="FFFF99"/>
            </a:gs>
            <a:gs pos="100000">
              <a:srgbClr val="FFFFCC"/>
            </a:gs>
          </a:gsLst>
          <a:lin ang="5400000" scaled="1"/>
        </a:gradFill>
        <a:ln w="508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r>
            <a:rPr kumimoji="1" lang="ja-JP" altLang="en-US" sz="2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第３９回宮崎県高等学校総合文化祭　１次申し込み</a:t>
          </a:r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endParaRPr kumimoji="1" lang="en-US" altLang="ja-JP" sz="24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ctr"/>
          <a:r>
            <a:rPr kumimoji="1" lang="ja-JP" altLang="en-US" sz="2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注意事項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</a:t>
          </a:r>
          <a:r>
            <a:rPr kumimoji="1" lang="ja-JP" altLang="en-US" sz="1600">
              <a:latin typeface="HGPｺﾞｼｯｸE" panose="020B0900000000000000" pitchFamily="50" charset="-128"/>
              <a:ea typeface="HGPｺﾞｼｯｸE" panose="020B0900000000000000" pitchFamily="50" charset="-128"/>
            </a:rPr>
            <a:t>申込データの入力・送付にあたって</a:t>
          </a:r>
          <a:endParaRPr kumimoji="1" lang="en-US" altLang="ja-JP" sz="16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800"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endParaRPr kumimoji="1" lang="en-US" altLang="ja-JP" sz="8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1200">
              <a:latin typeface="HGSｺﾞｼｯｸM" panose="020B0600000000000000" pitchFamily="50" charset="-128"/>
              <a:ea typeface="HGSｺﾞｼｯｸM" panose="020B0600000000000000" pitchFamily="50" charset="-128"/>
            </a:rPr>
            <a:t>　①　申込データは、画面下のタブ「</a:t>
          </a:r>
          <a:r>
            <a:rPr kumimoji="1" lang="ja-JP" altLang="en-US" sz="1200" b="1" u="sng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申込</a:t>
          </a:r>
          <a:r>
            <a:rPr kumimoji="1" lang="ja-JP" altLang="en-US" sz="1200">
              <a:latin typeface="HGSｺﾞｼｯｸM" panose="020B0600000000000000" pitchFamily="50" charset="-128"/>
              <a:ea typeface="HGSｺﾞｼｯｸM" panose="020B0600000000000000" pitchFamily="50" charset="-128"/>
            </a:rPr>
            <a:t>」を</a:t>
          </a:r>
          <a:r>
            <a:rPr kumimoji="1" lang="ja-JP" altLang="en-US" sz="1200" b="1" u="sng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選択して入力</a:t>
          </a:r>
          <a:r>
            <a:rPr kumimoji="1" lang="ja-JP" altLang="en-US" sz="1200">
              <a:latin typeface="HGSｺﾞｼｯｸM" panose="020B0600000000000000" pitchFamily="50" charset="-128"/>
              <a:ea typeface="HGSｺﾞｼｯｸM" panose="020B0600000000000000" pitchFamily="50" charset="-128"/>
            </a:rPr>
            <a:t>してください。</a:t>
          </a:r>
          <a:endParaRPr kumimoji="1" lang="en-US" altLang="ja-JP" sz="12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②　①の後、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保存する前</a:t>
          </a:r>
          <a:r>
            <a:rPr kumimoji="1" lang="ja-JP" altLang="en-US" sz="12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に、下の枠内で自身の学校を選び、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申込ファイル名を確認</a:t>
          </a:r>
          <a:r>
            <a:rPr kumimoji="1" lang="ja-JP" altLang="en-US" sz="12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してください。　</a:t>
          </a:r>
          <a:endParaRPr kumimoji="1" lang="en-US" altLang="ja-JP" sz="12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619125</xdr:colOff>
      <xdr:row>11</xdr:row>
      <xdr:rowOff>304800</xdr:rowOff>
    </xdr:to>
    <xdr:sp macro="" textlink="">
      <xdr:nvSpPr>
        <xdr:cNvPr id="3" name="右矢印 2"/>
        <xdr:cNvSpPr/>
      </xdr:nvSpPr>
      <xdr:spPr>
        <a:xfrm>
          <a:off x="2914650" y="2171700"/>
          <a:ext cx="447675" cy="295275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12</xdr:row>
      <xdr:rowOff>95250</xdr:rowOff>
    </xdr:from>
    <xdr:to>
      <xdr:col>11</xdr:col>
      <xdr:colOff>504826</xdr:colOff>
      <xdr:row>20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247650" y="2638425"/>
          <a:ext cx="7800976" cy="1285875"/>
        </a:xfrm>
        <a:prstGeom prst="rect">
          <a:avLst/>
        </a:prstGeom>
        <a:gradFill>
          <a:gsLst>
            <a:gs pos="1000">
              <a:srgbClr val="FFFF99"/>
            </a:gs>
            <a:gs pos="100000">
              <a:srgbClr val="FFFFCC"/>
            </a:gs>
          </a:gsLst>
          <a:lin ang="5400000" scaled="1"/>
        </a:gradFill>
        <a:ln w="508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200">
              <a:latin typeface="HGSｺﾞｼｯｸM" panose="020B0600000000000000" pitchFamily="50" charset="-128"/>
              <a:ea typeface="HGSｺﾞｼｯｸM" panose="020B0600000000000000" pitchFamily="50" charset="-128"/>
            </a:rPr>
            <a:t>　③　</a:t>
          </a:r>
          <a:r>
            <a:rPr kumimoji="1" lang="ja-JP" altLang="en-US" sz="12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ファイル</a:t>
          </a:r>
          <a:r>
            <a:rPr kumimoji="1" lang="ja-JP" altLang="en-US" sz="1200">
              <a:latin typeface="HGSｺﾞｼｯｸM" panose="020B0600000000000000" pitchFamily="50" charset="-128"/>
              <a:ea typeface="HGSｺﾞｼｯｸM" panose="020B0600000000000000" pitchFamily="50" charset="-128"/>
            </a:rPr>
            <a:t>を</a:t>
          </a:r>
          <a:r>
            <a:rPr kumimoji="1" lang="ja-JP" altLang="en-US" sz="12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保存</a:t>
          </a:r>
          <a:r>
            <a:rPr kumimoji="1" lang="ja-JP" altLang="en-US" sz="1200">
              <a:latin typeface="HGSｺﾞｼｯｸM" panose="020B0600000000000000" pitchFamily="50" charset="-128"/>
              <a:ea typeface="HGSｺﾞｼｯｸM" panose="020B0600000000000000" pitchFamily="50" charset="-128"/>
            </a:rPr>
            <a:t>する時は、</a:t>
          </a:r>
          <a:r>
            <a:rPr kumimoji="1" lang="ja-JP" altLang="en-US" sz="1200" b="1" u="sng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必ず上右記のように</a:t>
          </a:r>
          <a:r>
            <a:rPr kumimoji="1" lang="ja-JP" altLang="en-US" sz="1200">
              <a:latin typeface="HGSｺﾞｼｯｸM" panose="020B0600000000000000" pitchFamily="50" charset="-128"/>
              <a:ea typeface="HGSｺﾞｼｯｸM" panose="020B0600000000000000" pitchFamily="50" charset="-128"/>
            </a:rPr>
            <a:t>してください。</a:t>
          </a:r>
          <a:r>
            <a:rPr kumimoji="1" lang="ja-JP" altLang="en-US" sz="12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</a:t>
          </a:r>
          <a:endParaRPr kumimoji="1" lang="en-US" altLang="ja-JP" sz="12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　　</a:t>
          </a:r>
          <a:r>
            <a:rPr kumimoji="1" lang="en-US" altLang="ja-JP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ファイル名を</a:t>
          </a:r>
          <a:r>
            <a:rPr kumimoji="1" lang="en-US" altLang="ja-JP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ksb</a:t>
          </a:r>
          <a:r>
            <a:rPr kumimoji="1" lang="ja-JP" altLang="en-US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指定番号</a:t>
          </a:r>
          <a:r>
            <a:rPr kumimoji="1" lang="en-US" altLang="ja-JP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+</a:t>
          </a:r>
          <a:r>
            <a:rPr kumimoji="1" lang="ja-JP" altLang="en-US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学校名（半角英数）にしてください。（例：延岡星雲の場合「</a:t>
          </a:r>
          <a:r>
            <a:rPr kumimoji="1" lang="en-US" altLang="ja-JP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ksb20seiun</a:t>
          </a:r>
          <a:r>
            <a:rPr kumimoji="1" lang="ja-JP" altLang="en-US" sz="10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」となります。）</a:t>
          </a:r>
          <a:endParaRPr kumimoji="1" lang="en-US" altLang="ja-JP" sz="10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　</a:t>
          </a:r>
          <a:endParaRPr kumimoji="1" lang="en-US" altLang="ja-JP" sz="6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④　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③で作成したファイル</a:t>
          </a:r>
          <a:r>
            <a:rPr kumimoji="1" lang="ja-JP" altLang="en-US" sz="12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を、放送専門部ウェブサイトの記事の最下部のエントリー用メールフォームの</a:t>
          </a:r>
          <a:endParaRPr kumimoji="1" lang="en-US" altLang="ja-JP" sz="12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「参照（ファイルを選択）」より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送信</a:t>
          </a:r>
          <a:r>
            <a:rPr kumimoji="1" lang="ja-JP" altLang="en-US" sz="12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してください。</a:t>
          </a:r>
          <a:endParaRPr kumimoji="1" lang="en-US" altLang="ja-JP" sz="12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gradFill>
          <a:gsLst>
            <a:gs pos="1000">
              <a:schemeClr val="accent6">
                <a:lumMod val="60000"/>
                <a:lumOff val="40000"/>
              </a:schemeClr>
            </a:gs>
            <a:gs pos="100000">
              <a:schemeClr val="accent6">
                <a:lumMod val="20000"/>
                <a:lumOff val="80000"/>
              </a:schemeClr>
            </a:gs>
          </a:gsLst>
          <a:lin ang="5400000" scaled="1"/>
        </a:gradFill>
        <a:ln w="50800" cmpd="sng">
          <a:solidFill>
            <a:srgbClr val="FF0000"/>
          </a:solidFill>
        </a:ln>
      </a:spPr>
      <a:bodyPr vertOverflow="clip" horzOverflow="clip" wrap="square" rtlCol="0" anchor="ctr"/>
      <a:lstStyle>
        <a:defPPr algn="ctr">
          <a:defRPr kumimoji="1" sz="2400">
            <a:latin typeface="HGPｺﾞｼｯｸE" panose="020B0900000000000000" pitchFamily="50" charset="-128"/>
            <a:ea typeface="HGPｺﾞｼｯｸE" panose="020B0900000000000000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workbookViewId="0">
      <selection activeCell="B12" sqref="B12:D12"/>
    </sheetView>
  </sheetViews>
  <sheetFormatPr defaultRowHeight="13.5"/>
  <cols>
    <col min="1" max="12" width="9" style="14"/>
    <col min="13" max="16" width="23" style="35" customWidth="1"/>
    <col min="17" max="17" width="5.375" style="16" customWidth="1"/>
    <col min="18" max="18" width="27" style="17" customWidth="1"/>
    <col min="19" max="19" width="9" style="17"/>
    <col min="20" max="20" width="9" style="36"/>
    <col min="21" max="16384" width="9" style="14"/>
  </cols>
  <sheetData>
    <row r="1" spans="1:19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4"/>
      <c r="N1" s="34"/>
      <c r="O1" s="34"/>
      <c r="P1" s="34"/>
      <c r="S1" s="17" t="s">
        <v>135</v>
      </c>
    </row>
    <row r="2" spans="1:19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4"/>
      <c r="N2" s="34"/>
      <c r="O2" s="34"/>
      <c r="P2" s="34"/>
      <c r="Q2" s="18">
        <v>1</v>
      </c>
      <c r="R2" s="17" t="s">
        <v>1</v>
      </c>
      <c r="S2" s="17" t="s">
        <v>151</v>
      </c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4"/>
      <c r="N3" s="34"/>
      <c r="O3" s="34"/>
      <c r="P3" s="34"/>
      <c r="Q3" s="18">
        <v>2</v>
      </c>
      <c r="R3" s="17" t="s">
        <v>2</v>
      </c>
      <c r="S3" s="17" t="s">
        <v>152</v>
      </c>
    </row>
    <row r="4" spans="1:19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4"/>
      <c r="N4" s="34"/>
      <c r="O4" s="34"/>
      <c r="P4" s="34"/>
      <c r="Q4" s="18">
        <v>3</v>
      </c>
      <c r="R4" s="17" t="s">
        <v>67</v>
      </c>
      <c r="S4" s="17" t="s">
        <v>153</v>
      </c>
    </row>
    <row r="5" spans="1:19" ht="33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4"/>
      <c r="N5" s="34"/>
      <c r="O5" s="34"/>
      <c r="P5" s="34"/>
      <c r="Q5" s="18">
        <v>4</v>
      </c>
      <c r="R5" s="17" t="s">
        <v>3</v>
      </c>
      <c r="S5" s="17" t="s">
        <v>154</v>
      </c>
    </row>
    <row r="6" spans="1:19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4"/>
      <c r="N6" s="34"/>
      <c r="O6" s="34"/>
      <c r="P6" s="34"/>
      <c r="Q6" s="18">
        <v>5</v>
      </c>
      <c r="R6" s="17" t="s">
        <v>4</v>
      </c>
      <c r="S6" s="17" t="s">
        <v>155</v>
      </c>
    </row>
    <row r="7" spans="1:19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4"/>
      <c r="N7" s="34"/>
      <c r="O7" s="34"/>
      <c r="P7" s="34"/>
      <c r="Q7" s="18">
        <v>6</v>
      </c>
      <c r="R7" s="17" t="s">
        <v>5</v>
      </c>
      <c r="S7" s="17" t="s">
        <v>156</v>
      </c>
    </row>
    <row r="8" spans="1:19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34"/>
      <c r="N8" s="34"/>
      <c r="O8" s="34"/>
      <c r="P8" s="34"/>
      <c r="Q8" s="18">
        <v>7</v>
      </c>
      <c r="R8" s="17" t="s">
        <v>6</v>
      </c>
      <c r="S8" s="17" t="s">
        <v>157</v>
      </c>
    </row>
    <row r="9" spans="1:19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4"/>
      <c r="N9" s="34"/>
      <c r="O9" s="34"/>
      <c r="P9" s="34"/>
      <c r="Q9" s="18">
        <v>8</v>
      </c>
      <c r="R9" s="17" t="s">
        <v>7</v>
      </c>
      <c r="S9" s="17" t="s">
        <v>158</v>
      </c>
    </row>
    <row r="10" spans="1:19" ht="14.25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4"/>
      <c r="N10" s="34"/>
      <c r="O10" s="34"/>
      <c r="P10" s="34"/>
      <c r="Q10" s="18">
        <v>9</v>
      </c>
      <c r="R10" s="17" t="s">
        <v>8</v>
      </c>
      <c r="S10" s="17" t="s">
        <v>159</v>
      </c>
    </row>
    <row r="11" spans="1:19" ht="15" thickTop="1" thickBot="1">
      <c r="A11" s="13"/>
      <c r="B11" s="50" t="s">
        <v>136</v>
      </c>
      <c r="C11" s="51"/>
      <c r="D11" s="52"/>
      <c r="E11" s="13"/>
      <c r="F11" s="53" t="s">
        <v>137</v>
      </c>
      <c r="G11" s="54"/>
      <c r="H11" s="55"/>
      <c r="I11" s="13"/>
      <c r="J11" s="13"/>
      <c r="K11" s="13"/>
      <c r="L11" s="13"/>
      <c r="M11" s="34"/>
      <c r="N11" s="34"/>
      <c r="O11" s="34"/>
      <c r="P11" s="34"/>
      <c r="Q11" s="18">
        <v>10</v>
      </c>
      <c r="R11" s="17" t="s">
        <v>9</v>
      </c>
      <c r="S11" s="17" t="s">
        <v>160</v>
      </c>
    </row>
    <row r="12" spans="1:19" ht="30" customHeight="1" thickTop="1" thickBot="1">
      <c r="A12" s="13"/>
      <c r="B12" s="56"/>
      <c r="C12" s="57"/>
      <c r="D12" s="58"/>
      <c r="E12" s="13"/>
      <c r="F12" s="59" t="str">
        <f>IF(ISERROR(VLOOKUP(B12,R1:S70,2,0)),"",VLOOKUP(B12,R1:S70,2,0))</f>
        <v/>
      </c>
      <c r="G12" s="60"/>
      <c r="H12" s="61"/>
      <c r="I12" s="13"/>
      <c r="J12" s="13"/>
      <c r="K12" s="13"/>
      <c r="L12" s="13"/>
      <c r="M12" s="34"/>
      <c r="N12" s="34"/>
      <c r="O12" s="34"/>
      <c r="P12" s="34"/>
      <c r="Q12" s="18">
        <v>11</v>
      </c>
      <c r="R12" s="17" t="s">
        <v>10</v>
      </c>
      <c r="S12" s="17" t="s">
        <v>161</v>
      </c>
    </row>
    <row r="13" spans="1:19" ht="14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4"/>
      <c r="N13" s="34"/>
      <c r="O13" s="34"/>
      <c r="P13" s="34"/>
      <c r="Q13" s="18">
        <v>12</v>
      </c>
      <c r="R13" s="17" t="s">
        <v>11</v>
      </c>
      <c r="S13" s="17" t="s">
        <v>162</v>
      </c>
    </row>
    <row r="14" spans="1:19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4"/>
      <c r="N14" s="34"/>
      <c r="O14" s="34"/>
      <c r="P14" s="34"/>
      <c r="Q14" s="18">
        <v>13</v>
      </c>
      <c r="R14" s="17" t="s">
        <v>12</v>
      </c>
      <c r="S14" s="17" t="s">
        <v>163</v>
      </c>
    </row>
    <row r="15" spans="1:19">
      <c r="A15" s="13"/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4"/>
      <c r="N15" s="34"/>
      <c r="O15" s="34"/>
      <c r="P15" s="34"/>
      <c r="Q15" s="18">
        <v>14</v>
      </c>
      <c r="R15" s="17" t="s">
        <v>13</v>
      </c>
      <c r="S15" s="17" t="s">
        <v>164</v>
      </c>
    </row>
    <row r="16" spans="1:19">
      <c r="A16" s="13"/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34"/>
      <c r="N16" s="34"/>
      <c r="O16" s="34"/>
      <c r="P16" s="34"/>
      <c r="Q16" s="18">
        <v>15</v>
      </c>
      <c r="R16" s="17" t="s">
        <v>14</v>
      </c>
      <c r="S16" s="17" t="s">
        <v>165</v>
      </c>
    </row>
    <row r="17" spans="1:19">
      <c r="A17" s="13"/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4"/>
      <c r="N17" s="34"/>
      <c r="O17" s="34"/>
      <c r="P17" s="34"/>
      <c r="Q17" s="18">
        <v>16</v>
      </c>
      <c r="R17" s="17" t="s">
        <v>15</v>
      </c>
      <c r="S17" s="17" t="s">
        <v>166</v>
      </c>
    </row>
    <row r="18" spans="1:19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4"/>
      <c r="N18" s="34"/>
      <c r="O18" s="34"/>
      <c r="P18" s="34"/>
      <c r="Q18" s="18">
        <v>17</v>
      </c>
      <c r="R18" s="17" t="s">
        <v>16</v>
      </c>
      <c r="S18" s="17" t="s">
        <v>167</v>
      </c>
    </row>
    <row r="19" spans="1:19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4"/>
      <c r="N19" s="34"/>
      <c r="O19" s="34"/>
      <c r="P19" s="34"/>
      <c r="Q19" s="18">
        <v>18</v>
      </c>
      <c r="R19" s="17" t="s">
        <v>17</v>
      </c>
      <c r="S19" s="17" t="s">
        <v>168</v>
      </c>
    </row>
    <row r="20" spans="1:19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4"/>
      <c r="N20" s="34"/>
      <c r="O20" s="34"/>
      <c r="P20" s="34"/>
      <c r="Q20" s="18">
        <v>19</v>
      </c>
      <c r="R20" s="17" t="s">
        <v>18</v>
      </c>
      <c r="S20" s="17" t="s">
        <v>169</v>
      </c>
    </row>
    <row r="21" spans="1:19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4"/>
      <c r="N21" s="34"/>
      <c r="O21" s="34"/>
      <c r="P21" s="34"/>
      <c r="Q21" s="18">
        <v>20</v>
      </c>
      <c r="R21" s="17" t="s">
        <v>138</v>
      </c>
      <c r="S21" s="17" t="s">
        <v>170</v>
      </c>
    </row>
    <row r="22" spans="1:19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4"/>
      <c r="N22" s="34"/>
      <c r="O22" s="34"/>
      <c r="P22" s="34"/>
      <c r="Q22" s="18">
        <v>21</v>
      </c>
      <c r="R22" s="17" t="s">
        <v>19</v>
      </c>
      <c r="S22" s="17" t="s">
        <v>171</v>
      </c>
    </row>
    <row r="23" spans="1:19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4"/>
      <c r="N23" s="34"/>
      <c r="O23" s="34"/>
      <c r="P23" s="34"/>
      <c r="Q23" s="18">
        <v>22</v>
      </c>
      <c r="R23" s="17" t="s">
        <v>20</v>
      </c>
      <c r="S23" s="17" t="s">
        <v>172</v>
      </c>
    </row>
    <row r="24" spans="1:19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4"/>
      <c r="N24" s="34"/>
      <c r="O24" s="34"/>
      <c r="P24" s="34"/>
      <c r="Q24" s="18">
        <v>23</v>
      </c>
      <c r="R24" s="17" t="s">
        <v>21</v>
      </c>
      <c r="S24" s="17" t="s">
        <v>173</v>
      </c>
    </row>
    <row r="25" spans="1:19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4"/>
      <c r="N25" s="34"/>
      <c r="O25" s="34"/>
      <c r="P25" s="34"/>
      <c r="Q25" s="18">
        <v>24</v>
      </c>
      <c r="R25" s="17" t="s">
        <v>22</v>
      </c>
      <c r="S25" s="17" t="s">
        <v>174</v>
      </c>
    </row>
    <row r="26" spans="1:19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4"/>
      <c r="N26" s="34"/>
      <c r="O26" s="34"/>
      <c r="P26" s="34"/>
      <c r="Q26" s="18">
        <v>25</v>
      </c>
      <c r="R26" s="17" t="s">
        <v>23</v>
      </c>
      <c r="S26" s="17" t="s">
        <v>175</v>
      </c>
    </row>
    <row r="27" spans="1:19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4"/>
      <c r="N27" s="34"/>
      <c r="O27" s="34"/>
      <c r="P27" s="34"/>
      <c r="Q27" s="18">
        <v>26</v>
      </c>
      <c r="R27" s="17" t="s">
        <v>24</v>
      </c>
      <c r="S27" s="17" t="s">
        <v>176</v>
      </c>
    </row>
    <row r="28" spans="1:19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4"/>
      <c r="N28" s="34"/>
      <c r="O28" s="34"/>
      <c r="P28" s="34"/>
      <c r="Q28" s="18">
        <v>27</v>
      </c>
      <c r="R28" s="17" t="s">
        <v>25</v>
      </c>
      <c r="S28" s="17" t="s">
        <v>177</v>
      </c>
    </row>
    <row r="29" spans="1:1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4"/>
      <c r="N29" s="34"/>
      <c r="O29" s="34"/>
      <c r="P29" s="34"/>
      <c r="Q29" s="18">
        <v>28</v>
      </c>
      <c r="R29" s="17" t="s">
        <v>26</v>
      </c>
      <c r="S29" s="17" t="s">
        <v>178</v>
      </c>
    </row>
    <row r="30" spans="1:19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4"/>
      <c r="N30" s="34"/>
      <c r="O30" s="34"/>
      <c r="P30" s="34"/>
      <c r="Q30" s="18">
        <v>29</v>
      </c>
      <c r="R30" s="17" t="s">
        <v>27</v>
      </c>
      <c r="S30" s="17" t="s">
        <v>179</v>
      </c>
    </row>
    <row r="31" spans="1:19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4"/>
      <c r="N31" s="34"/>
      <c r="O31" s="34"/>
      <c r="P31" s="34"/>
      <c r="Q31" s="18">
        <v>30</v>
      </c>
      <c r="R31" s="17" t="s">
        <v>28</v>
      </c>
      <c r="S31" s="17" t="s">
        <v>180</v>
      </c>
    </row>
    <row r="32" spans="1:19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4"/>
      <c r="N32" s="34"/>
      <c r="O32" s="34"/>
      <c r="P32" s="34"/>
      <c r="Q32" s="18">
        <v>31</v>
      </c>
      <c r="R32" s="17" t="s">
        <v>29</v>
      </c>
      <c r="S32" s="17" t="s">
        <v>181</v>
      </c>
    </row>
    <row r="33" spans="1:19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4"/>
      <c r="N33" s="34"/>
      <c r="O33" s="34"/>
      <c r="P33" s="34"/>
      <c r="Q33" s="18">
        <v>32</v>
      </c>
      <c r="R33" s="17" t="s">
        <v>30</v>
      </c>
      <c r="S33" s="17" t="s">
        <v>182</v>
      </c>
    </row>
    <row r="34" spans="1:19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4"/>
      <c r="N34" s="34"/>
      <c r="O34" s="34"/>
      <c r="P34" s="34"/>
      <c r="Q34" s="18">
        <v>33</v>
      </c>
      <c r="R34" s="17" t="s">
        <v>31</v>
      </c>
      <c r="S34" s="17" t="s">
        <v>183</v>
      </c>
    </row>
    <row r="35" spans="1:19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34"/>
      <c r="N35" s="34"/>
      <c r="O35" s="34"/>
      <c r="P35" s="34"/>
      <c r="Q35" s="18">
        <v>34</v>
      </c>
      <c r="R35" s="17" t="s">
        <v>32</v>
      </c>
      <c r="S35" s="17" t="s">
        <v>184</v>
      </c>
    </row>
    <row r="36" spans="1:19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4"/>
      <c r="N36" s="34"/>
      <c r="O36" s="34"/>
      <c r="P36" s="34"/>
      <c r="Q36" s="18">
        <v>35</v>
      </c>
      <c r="R36" s="17" t="s">
        <v>33</v>
      </c>
      <c r="S36" s="17" t="s">
        <v>185</v>
      </c>
    </row>
    <row r="37" spans="1:19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4"/>
      <c r="N37" s="34"/>
      <c r="O37" s="34"/>
      <c r="P37" s="34"/>
      <c r="Q37" s="18">
        <v>36</v>
      </c>
      <c r="R37" s="17" t="s">
        <v>34</v>
      </c>
      <c r="S37" s="17" t="s">
        <v>186</v>
      </c>
    </row>
    <row r="38" spans="1:19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34"/>
      <c r="N38" s="34"/>
      <c r="O38" s="34"/>
      <c r="P38" s="34"/>
      <c r="Q38" s="18">
        <v>37</v>
      </c>
      <c r="R38" s="17" t="s">
        <v>35</v>
      </c>
      <c r="S38" s="17" t="s">
        <v>187</v>
      </c>
    </row>
    <row r="39" spans="1:1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4"/>
      <c r="N39" s="34"/>
      <c r="O39" s="34"/>
      <c r="P39" s="34"/>
      <c r="Q39" s="18">
        <v>38</v>
      </c>
      <c r="R39" s="17" t="s">
        <v>36</v>
      </c>
      <c r="S39" s="17" t="s">
        <v>188</v>
      </c>
    </row>
    <row r="40" spans="1:19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4"/>
      <c r="N40" s="34"/>
      <c r="O40" s="34"/>
      <c r="P40" s="34"/>
      <c r="Q40" s="18">
        <v>39</v>
      </c>
      <c r="R40" s="17" t="s">
        <v>37</v>
      </c>
      <c r="S40" s="17" t="s">
        <v>189</v>
      </c>
    </row>
    <row r="41" spans="1:19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4"/>
      <c r="N41" s="34"/>
      <c r="O41" s="34"/>
      <c r="P41" s="34"/>
      <c r="Q41" s="18">
        <v>40</v>
      </c>
      <c r="R41" s="17" t="s">
        <v>38</v>
      </c>
      <c r="S41" s="17" t="s">
        <v>190</v>
      </c>
    </row>
    <row r="42" spans="1:19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4"/>
      <c r="N42" s="34"/>
      <c r="O42" s="34"/>
      <c r="P42" s="34"/>
      <c r="Q42" s="18">
        <v>41</v>
      </c>
      <c r="R42" s="17" t="s">
        <v>39</v>
      </c>
      <c r="S42" s="17" t="s">
        <v>191</v>
      </c>
    </row>
    <row r="43" spans="1:19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4"/>
      <c r="N43" s="34"/>
      <c r="O43" s="34"/>
      <c r="P43" s="34"/>
      <c r="Q43" s="18">
        <v>42</v>
      </c>
      <c r="R43" s="17" t="s">
        <v>40</v>
      </c>
      <c r="S43" s="17" t="s">
        <v>192</v>
      </c>
    </row>
    <row r="44" spans="1:19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4"/>
      <c r="N44" s="34"/>
      <c r="O44" s="34"/>
      <c r="P44" s="34"/>
      <c r="Q44" s="18">
        <v>43</v>
      </c>
      <c r="R44" s="17" t="s">
        <v>41</v>
      </c>
      <c r="S44" s="17" t="s">
        <v>193</v>
      </c>
    </row>
    <row r="45" spans="1:19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34"/>
      <c r="N45" s="34"/>
      <c r="O45" s="34"/>
      <c r="P45" s="34"/>
      <c r="Q45" s="18">
        <v>44</v>
      </c>
      <c r="R45" s="17" t="s">
        <v>42</v>
      </c>
      <c r="S45" s="17" t="s">
        <v>194</v>
      </c>
    </row>
    <row r="46" spans="1:19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4"/>
      <c r="N46" s="34"/>
      <c r="O46" s="34"/>
      <c r="P46" s="34"/>
      <c r="Q46" s="18">
        <v>45</v>
      </c>
      <c r="R46" s="17" t="s">
        <v>43</v>
      </c>
      <c r="S46" s="17" t="s">
        <v>195</v>
      </c>
    </row>
    <row r="47" spans="1:19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4"/>
      <c r="N47" s="34"/>
      <c r="O47" s="34"/>
      <c r="P47" s="34"/>
      <c r="Q47" s="18">
        <v>46</v>
      </c>
      <c r="R47" s="17" t="s">
        <v>44</v>
      </c>
      <c r="S47" s="17" t="s">
        <v>196</v>
      </c>
    </row>
    <row r="48" spans="1:19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34"/>
      <c r="N48" s="34"/>
      <c r="O48" s="34"/>
      <c r="P48" s="34"/>
      <c r="Q48" s="18">
        <v>47</v>
      </c>
      <c r="R48" s="17" t="s">
        <v>45</v>
      </c>
      <c r="S48" s="17" t="s">
        <v>197</v>
      </c>
    </row>
    <row r="49" spans="1:1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34"/>
      <c r="N49" s="34"/>
      <c r="O49" s="34"/>
      <c r="P49" s="34"/>
      <c r="Q49" s="18">
        <v>48</v>
      </c>
      <c r="R49" s="17" t="s">
        <v>46</v>
      </c>
      <c r="S49" s="17" t="s">
        <v>198</v>
      </c>
    </row>
    <row r="50" spans="1:19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34"/>
      <c r="N50" s="34"/>
      <c r="O50" s="34"/>
      <c r="P50" s="34"/>
      <c r="Q50" s="18">
        <v>49</v>
      </c>
      <c r="R50" s="17" t="s">
        <v>47</v>
      </c>
      <c r="S50" s="17" t="s">
        <v>199</v>
      </c>
    </row>
    <row r="51" spans="1:19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34"/>
      <c r="N51" s="34"/>
      <c r="O51" s="34"/>
      <c r="P51" s="34"/>
      <c r="Q51" s="18">
        <v>50</v>
      </c>
      <c r="R51" s="17" t="s">
        <v>48</v>
      </c>
      <c r="S51" s="17" t="s">
        <v>200</v>
      </c>
    </row>
    <row r="52" spans="1:19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34"/>
      <c r="N52" s="34"/>
      <c r="O52" s="34"/>
      <c r="P52" s="34"/>
      <c r="Q52" s="18">
        <v>51</v>
      </c>
      <c r="R52" s="17" t="s">
        <v>49</v>
      </c>
      <c r="S52" s="17" t="s">
        <v>201</v>
      </c>
    </row>
    <row r="53" spans="1:19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34"/>
      <c r="N53" s="34"/>
      <c r="O53" s="34"/>
      <c r="P53" s="34"/>
      <c r="Q53" s="18">
        <v>52</v>
      </c>
      <c r="R53" s="17" t="s">
        <v>50</v>
      </c>
      <c r="S53" s="17" t="s">
        <v>202</v>
      </c>
    </row>
    <row r="54" spans="1:19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4"/>
      <c r="N54" s="34"/>
      <c r="O54" s="34"/>
      <c r="P54" s="34"/>
      <c r="Q54" s="18">
        <v>53</v>
      </c>
      <c r="R54" s="17" t="s">
        <v>51</v>
      </c>
      <c r="S54" s="17" t="s">
        <v>203</v>
      </c>
    </row>
    <row r="55" spans="1:19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34"/>
      <c r="N55" s="34"/>
      <c r="O55" s="34"/>
      <c r="P55" s="34"/>
      <c r="Q55" s="18">
        <v>54</v>
      </c>
      <c r="R55" s="17" t="s">
        <v>52</v>
      </c>
      <c r="S55" s="17" t="s">
        <v>204</v>
      </c>
    </row>
    <row r="56" spans="1:19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4"/>
      <c r="N56" s="34"/>
      <c r="O56" s="34"/>
      <c r="P56" s="34"/>
      <c r="Q56" s="18">
        <v>55</v>
      </c>
      <c r="R56" s="17" t="s">
        <v>53</v>
      </c>
      <c r="S56" s="17" t="s">
        <v>205</v>
      </c>
    </row>
    <row r="57" spans="1:19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4"/>
      <c r="N57" s="34"/>
      <c r="O57" s="34"/>
      <c r="P57" s="34"/>
      <c r="Q57" s="18">
        <v>56</v>
      </c>
      <c r="R57" s="17" t="s">
        <v>54</v>
      </c>
      <c r="S57" s="17" t="s">
        <v>206</v>
      </c>
    </row>
    <row r="58" spans="1:19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4"/>
      <c r="N58" s="34"/>
      <c r="O58" s="34"/>
      <c r="P58" s="34"/>
      <c r="Q58" s="18">
        <v>57</v>
      </c>
      <c r="R58" s="17" t="s">
        <v>55</v>
      </c>
      <c r="S58" s="17" t="s">
        <v>207</v>
      </c>
    </row>
    <row r="59" spans="1:1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4"/>
      <c r="N59" s="34"/>
      <c r="O59" s="34"/>
      <c r="P59" s="34"/>
      <c r="Q59" s="18">
        <v>58</v>
      </c>
      <c r="R59" s="17" t="s">
        <v>56</v>
      </c>
      <c r="S59" s="17" t="s">
        <v>208</v>
      </c>
    </row>
    <row r="60" spans="1:19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4"/>
      <c r="N60" s="34"/>
      <c r="O60" s="34"/>
      <c r="P60" s="34"/>
      <c r="Q60" s="18">
        <v>59</v>
      </c>
      <c r="R60" s="17" t="s">
        <v>57</v>
      </c>
      <c r="S60" s="17" t="s">
        <v>209</v>
      </c>
    </row>
    <row r="61" spans="1:19">
      <c r="Q61" s="18">
        <v>60</v>
      </c>
      <c r="R61" s="17" t="s">
        <v>58</v>
      </c>
      <c r="S61" s="17" t="s">
        <v>210</v>
      </c>
    </row>
    <row r="62" spans="1:19">
      <c r="Q62" s="18">
        <v>61</v>
      </c>
      <c r="R62" s="17" t="s">
        <v>59</v>
      </c>
      <c r="S62" s="17" t="s">
        <v>211</v>
      </c>
    </row>
    <row r="63" spans="1:19">
      <c r="Q63" s="18">
        <v>62</v>
      </c>
      <c r="R63" s="17" t="s">
        <v>139</v>
      </c>
      <c r="S63" s="17" t="s">
        <v>212</v>
      </c>
    </row>
    <row r="64" spans="1:19">
      <c r="Q64" s="18">
        <v>63</v>
      </c>
      <c r="R64" s="17" t="s">
        <v>60</v>
      </c>
      <c r="S64" s="17" t="s">
        <v>213</v>
      </c>
    </row>
    <row r="65" spans="17:19">
      <c r="Q65" s="18">
        <v>64</v>
      </c>
      <c r="R65" s="17" t="s">
        <v>140</v>
      </c>
      <c r="S65" s="17" t="s">
        <v>214</v>
      </c>
    </row>
    <row r="66" spans="17:19">
      <c r="Q66" s="18">
        <v>65</v>
      </c>
      <c r="R66" s="17" t="s">
        <v>141</v>
      </c>
      <c r="S66" s="17" t="s">
        <v>220</v>
      </c>
    </row>
    <row r="67" spans="17:19">
      <c r="Q67" s="18">
        <v>66</v>
      </c>
      <c r="R67" s="17" t="s">
        <v>142</v>
      </c>
      <c r="S67" s="17" t="s">
        <v>215</v>
      </c>
    </row>
    <row r="68" spans="17:19">
      <c r="Q68" s="18">
        <v>67</v>
      </c>
      <c r="R68" s="17" t="s">
        <v>143</v>
      </c>
      <c r="S68" s="17" t="s">
        <v>216</v>
      </c>
    </row>
    <row r="69" spans="17:19">
      <c r="Q69" s="18">
        <v>68</v>
      </c>
      <c r="R69" s="17" t="s">
        <v>219</v>
      </c>
      <c r="S69" s="17" t="s">
        <v>221</v>
      </c>
    </row>
    <row r="70" spans="17:19">
      <c r="Q70" s="18">
        <v>69</v>
      </c>
      <c r="R70" s="17" t="s">
        <v>134</v>
      </c>
      <c r="S70" s="17" t="s">
        <v>217</v>
      </c>
    </row>
    <row r="71" spans="17:19">
      <c r="Q71" s="19"/>
    </row>
    <row r="72" spans="17:19">
      <c r="Q72" s="19"/>
    </row>
    <row r="73" spans="17:19">
      <c r="Q73" s="19"/>
    </row>
    <row r="74" spans="17:19">
      <c r="Q74" s="19"/>
    </row>
    <row r="75" spans="17:19">
      <c r="Q75" s="19"/>
    </row>
  </sheetData>
  <mergeCells count="4">
    <mergeCell ref="B11:D11"/>
    <mergeCell ref="F11:H11"/>
    <mergeCell ref="B12:D12"/>
    <mergeCell ref="F12:H12"/>
  </mergeCells>
  <phoneticPr fontId="2"/>
  <conditionalFormatting sqref="B12">
    <cfRule type="expression" dxfId="0" priority="1">
      <formula>LEN(B12)&gt;0</formula>
    </cfRule>
  </conditionalFormatting>
  <dataValidations count="1">
    <dataValidation type="list" allowBlank="1" showInputMessage="1" showErrorMessage="1" sqref="B12:D12">
      <formula1>$R$1:$R$70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view="pageBreakPreview" zoomScaleNormal="100" zoomScaleSheetLayoutView="100" workbookViewId="0">
      <pane xSplit="1" ySplit="12" topLeftCell="B67" activePane="bottomRight" state="frozen"/>
      <selection pane="topRight" activeCell="B1" sqref="B1"/>
      <selection pane="bottomLeft" activeCell="A13" sqref="A13"/>
      <selection pane="bottomRight" activeCell="D3" sqref="D3:F3"/>
    </sheetView>
  </sheetViews>
  <sheetFormatPr defaultRowHeight="13.5"/>
  <cols>
    <col min="1" max="1" width="6.75" style="11" customWidth="1"/>
    <col min="2" max="2" width="5.25" customWidth="1"/>
    <col min="3" max="3" width="15.625" customWidth="1"/>
    <col min="4" max="4" width="13.75" customWidth="1"/>
    <col min="5" max="5" width="2.5" customWidth="1"/>
    <col min="6" max="6" width="18.375" style="1" customWidth="1"/>
    <col min="7" max="7" width="6.5" style="4" customWidth="1"/>
    <col min="8" max="8" width="2" style="4" customWidth="1"/>
    <col min="9" max="9" width="12.5" style="4" customWidth="1"/>
    <col min="10" max="10" width="2.5" customWidth="1"/>
    <col min="11" max="11" width="7.625" customWidth="1"/>
    <col min="12" max="12" width="5.25" style="43" customWidth="1"/>
    <col min="13" max="13" width="33" style="43" customWidth="1"/>
    <col min="14" max="14" width="9" style="12"/>
    <col min="15" max="17" width="9" style="40"/>
  </cols>
  <sheetData>
    <row r="1" spans="1:19" ht="58.5" customHeight="1">
      <c r="B1" s="93" t="s">
        <v>218</v>
      </c>
      <c r="C1" s="93"/>
      <c r="D1" s="94"/>
      <c r="E1" s="94"/>
      <c r="F1" s="94"/>
      <c r="G1" s="94"/>
      <c r="H1" s="94"/>
      <c r="I1" s="94"/>
      <c r="J1" s="94"/>
      <c r="K1" s="2"/>
      <c r="L1" s="41" t="str">
        <f>IF(E3="", "",VLOOKUP(E3,M5:N77,2,FALSE))</f>
        <v/>
      </c>
      <c r="M1" s="42"/>
      <c r="N1" s="25"/>
    </row>
    <row r="2" spans="1:19" ht="18" customHeight="1">
      <c r="B2" s="23"/>
      <c r="C2" s="23"/>
      <c r="D2" s="24"/>
      <c r="E2" s="24"/>
      <c r="F2" s="24"/>
      <c r="G2" s="24"/>
      <c r="H2" s="24"/>
      <c r="I2" s="24"/>
      <c r="J2" s="24"/>
      <c r="K2" s="2"/>
      <c r="L2" s="41"/>
      <c r="M2" s="42"/>
      <c r="N2" s="25"/>
    </row>
    <row r="3" spans="1:19" ht="27" customHeight="1">
      <c r="B3" s="67" t="s">
        <v>64</v>
      </c>
      <c r="C3" s="67"/>
      <c r="D3" s="68"/>
      <c r="E3" s="68"/>
      <c r="F3" s="68"/>
      <c r="G3" s="22" t="s">
        <v>65</v>
      </c>
      <c r="H3" s="3"/>
      <c r="I3" s="3"/>
    </row>
    <row r="4" spans="1:19" ht="9.75" customHeight="1" thickBot="1">
      <c r="B4" s="77"/>
      <c r="C4" s="77"/>
      <c r="D4" s="77"/>
      <c r="E4" s="73"/>
      <c r="F4" s="73"/>
      <c r="G4" s="10"/>
      <c r="H4" s="10"/>
      <c r="I4" s="10"/>
      <c r="J4" s="10"/>
      <c r="P4" s="9"/>
      <c r="Q4" s="5"/>
      <c r="R4" s="106"/>
      <c r="S4" s="106"/>
    </row>
    <row r="5" spans="1:19" ht="5.25" customHeight="1">
      <c r="B5" s="95"/>
      <c r="C5" s="69"/>
      <c r="D5" s="78" t="s">
        <v>0</v>
      </c>
      <c r="E5" s="79"/>
      <c r="F5" s="64" t="s">
        <v>150</v>
      </c>
      <c r="G5" s="78" t="s">
        <v>66</v>
      </c>
      <c r="H5" s="98"/>
      <c r="I5" s="98"/>
      <c r="J5" s="99"/>
      <c r="L5" s="44">
        <v>1</v>
      </c>
      <c r="M5" s="44" t="s">
        <v>1</v>
      </c>
      <c r="N5" s="26" t="s">
        <v>68</v>
      </c>
    </row>
    <row r="6" spans="1:19" ht="5.25" customHeight="1">
      <c r="B6" s="96"/>
      <c r="C6" s="70"/>
      <c r="D6" s="80"/>
      <c r="E6" s="81"/>
      <c r="F6" s="65"/>
      <c r="G6" s="100"/>
      <c r="H6" s="101"/>
      <c r="I6" s="101"/>
      <c r="J6" s="102"/>
      <c r="L6" s="44">
        <v>2</v>
      </c>
      <c r="M6" s="44" t="s">
        <v>2</v>
      </c>
      <c r="N6" s="26" t="s">
        <v>69</v>
      </c>
    </row>
    <row r="7" spans="1:19" ht="5.25" customHeight="1">
      <c r="B7" s="96"/>
      <c r="C7" s="70"/>
      <c r="D7" s="80"/>
      <c r="E7" s="81"/>
      <c r="F7" s="65"/>
      <c r="G7" s="100"/>
      <c r="H7" s="101"/>
      <c r="I7" s="101"/>
      <c r="J7" s="102"/>
      <c r="L7" s="44">
        <v>3</v>
      </c>
      <c r="M7" s="44" t="s">
        <v>67</v>
      </c>
      <c r="N7" s="26" t="s">
        <v>70</v>
      </c>
    </row>
    <row r="8" spans="1:19" ht="14.25" customHeight="1" thickBot="1">
      <c r="B8" s="97"/>
      <c r="C8" s="71"/>
      <c r="D8" s="82"/>
      <c r="E8" s="83"/>
      <c r="F8" s="66"/>
      <c r="G8" s="103"/>
      <c r="H8" s="104"/>
      <c r="I8" s="104"/>
      <c r="J8" s="105"/>
      <c r="L8" s="44">
        <v>4</v>
      </c>
      <c r="M8" s="44" t="s">
        <v>3</v>
      </c>
      <c r="N8" s="26" t="s">
        <v>71</v>
      </c>
    </row>
    <row r="9" spans="1:19" ht="18.75" customHeight="1" thickTop="1">
      <c r="A9" s="11" t="str">
        <f t="shared" ref="A9:A38" si="0">$L$1</f>
        <v/>
      </c>
      <c r="B9" s="6">
        <v>1</v>
      </c>
      <c r="C9" s="31" t="s">
        <v>146</v>
      </c>
      <c r="D9" s="62"/>
      <c r="E9" s="63"/>
      <c r="F9" s="37"/>
      <c r="G9" s="84"/>
      <c r="H9" s="85"/>
      <c r="I9" s="85"/>
      <c r="J9" s="86"/>
      <c r="L9" s="44">
        <v>5</v>
      </c>
      <c r="M9" s="44" t="s">
        <v>4</v>
      </c>
      <c r="N9" s="26" t="s">
        <v>72</v>
      </c>
    </row>
    <row r="10" spans="1:19" ht="18.75" customHeight="1">
      <c r="A10" s="11" t="str">
        <f t="shared" si="0"/>
        <v/>
      </c>
      <c r="B10" s="7">
        <v>2</v>
      </c>
      <c r="C10" s="32" t="s">
        <v>147</v>
      </c>
      <c r="D10" s="62"/>
      <c r="E10" s="63"/>
      <c r="F10" s="38"/>
      <c r="G10" s="87"/>
      <c r="H10" s="88"/>
      <c r="I10" s="88"/>
      <c r="J10" s="89"/>
      <c r="L10" s="44">
        <v>6</v>
      </c>
      <c r="M10" s="44" t="s">
        <v>5</v>
      </c>
      <c r="N10" s="26" t="s">
        <v>73</v>
      </c>
    </row>
    <row r="11" spans="1:19" ht="18.75" customHeight="1">
      <c r="A11" s="11" t="str">
        <f t="shared" si="0"/>
        <v/>
      </c>
      <c r="B11" s="7">
        <v>3</v>
      </c>
      <c r="C11" s="32" t="s">
        <v>148</v>
      </c>
      <c r="D11" s="62"/>
      <c r="E11" s="63"/>
      <c r="F11" s="39"/>
      <c r="G11" s="87"/>
      <c r="H11" s="88"/>
      <c r="I11" s="88"/>
      <c r="J11" s="89"/>
      <c r="L11" s="44">
        <v>7</v>
      </c>
      <c r="M11" s="44" t="s">
        <v>6</v>
      </c>
      <c r="N11" s="26" t="s">
        <v>74</v>
      </c>
    </row>
    <row r="12" spans="1:19" ht="18.75" customHeight="1" thickBot="1">
      <c r="A12" s="11" t="str">
        <f t="shared" si="0"/>
        <v/>
      </c>
      <c r="B12" s="8">
        <v>4</v>
      </c>
      <c r="C12" s="33" t="s">
        <v>149</v>
      </c>
      <c r="D12" s="75"/>
      <c r="E12" s="76"/>
      <c r="F12" s="39"/>
      <c r="G12" s="90"/>
      <c r="H12" s="91"/>
      <c r="I12" s="91"/>
      <c r="J12" s="92"/>
      <c r="L12" s="44">
        <v>8</v>
      </c>
      <c r="M12" s="44" t="s">
        <v>7</v>
      </c>
      <c r="N12" s="26" t="s">
        <v>75</v>
      </c>
    </row>
    <row r="13" spans="1:19" ht="18.75" customHeight="1">
      <c r="A13" s="11" t="str">
        <f t="shared" si="0"/>
        <v/>
      </c>
      <c r="B13" s="20"/>
      <c r="C13" s="20"/>
      <c r="D13" s="72"/>
      <c r="E13" s="72"/>
      <c r="F13" s="21"/>
      <c r="G13" s="74"/>
      <c r="H13" s="74"/>
      <c r="I13" s="74"/>
      <c r="J13" s="74"/>
      <c r="L13" s="44">
        <v>9</v>
      </c>
      <c r="M13" s="44" t="s">
        <v>8</v>
      </c>
      <c r="N13" s="26" t="s">
        <v>76</v>
      </c>
    </row>
    <row r="14" spans="1:19" ht="18.75" customHeight="1">
      <c r="A14" s="11" t="str">
        <f t="shared" si="0"/>
        <v/>
      </c>
      <c r="B14" s="20"/>
      <c r="C14" s="20"/>
      <c r="D14" s="72"/>
      <c r="E14" s="72"/>
      <c r="F14" s="21"/>
      <c r="G14" s="74"/>
      <c r="H14" s="74"/>
      <c r="I14" s="74"/>
      <c r="J14" s="74"/>
      <c r="L14" s="44">
        <v>10</v>
      </c>
      <c r="M14" s="44" t="s">
        <v>9</v>
      </c>
      <c r="N14" s="26" t="s">
        <v>77</v>
      </c>
    </row>
    <row r="15" spans="1:19" ht="18.75" customHeight="1">
      <c r="A15" s="11" t="str">
        <f t="shared" si="0"/>
        <v/>
      </c>
      <c r="B15" s="20"/>
      <c r="C15" s="20"/>
      <c r="D15" s="72"/>
      <c r="E15" s="72"/>
      <c r="F15" s="21"/>
      <c r="G15" s="74"/>
      <c r="H15" s="74"/>
      <c r="I15" s="74"/>
      <c r="J15" s="74"/>
      <c r="L15" s="44">
        <v>11</v>
      </c>
      <c r="M15" s="44" t="s">
        <v>10</v>
      </c>
      <c r="N15" s="26" t="s">
        <v>78</v>
      </c>
    </row>
    <row r="16" spans="1:19" ht="18.75" customHeight="1">
      <c r="A16" s="11" t="str">
        <f t="shared" si="0"/>
        <v/>
      </c>
      <c r="B16" s="20"/>
      <c r="C16" s="20"/>
      <c r="D16" s="72"/>
      <c r="E16" s="72"/>
      <c r="F16" s="21"/>
      <c r="G16" s="74"/>
      <c r="H16" s="74"/>
      <c r="I16" s="74"/>
      <c r="J16" s="74"/>
      <c r="L16" s="44">
        <v>12</v>
      </c>
      <c r="M16" s="44" t="s">
        <v>11</v>
      </c>
      <c r="N16" s="26" t="s">
        <v>79</v>
      </c>
    </row>
    <row r="17" spans="1:14" ht="18.75" customHeight="1">
      <c r="A17" s="11" t="str">
        <f t="shared" si="0"/>
        <v/>
      </c>
      <c r="B17" s="20"/>
      <c r="C17" s="20"/>
      <c r="D17" s="72"/>
      <c r="E17" s="72"/>
      <c r="F17" s="21"/>
      <c r="G17" s="74"/>
      <c r="H17" s="74"/>
      <c r="I17" s="74"/>
      <c r="J17" s="74"/>
      <c r="L17" s="44">
        <v>13</v>
      </c>
      <c r="M17" s="44" t="s">
        <v>12</v>
      </c>
      <c r="N17" s="26" t="s">
        <v>80</v>
      </c>
    </row>
    <row r="18" spans="1:14" ht="18.75" customHeight="1">
      <c r="A18" s="11" t="str">
        <f t="shared" si="0"/>
        <v/>
      </c>
      <c r="B18" s="20"/>
      <c r="C18" s="20"/>
      <c r="D18" s="72"/>
      <c r="E18" s="72"/>
      <c r="F18" s="21"/>
      <c r="G18" s="74"/>
      <c r="H18" s="74"/>
      <c r="I18" s="74"/>
      <c r="J18" s="74"/>
      <c r="L18" s="44">
        <v>14</v>
      </c>
      <c r="M18" s="45" t="s">
        <v>13</v>
      </c>
      <c r="N18" s="27" t="s">
        <v>81</v>
      </c>
    </row>
    <row r="19" spans="1:14" ht="18.75" customHeight="1">
      <c r="A19" s="11" t="str">
        <f t="shared" si="0"/>
        <v/>
      </c>
      <c r="B19" s="20"/>
      <c r="C19" s="20"/>
      <c r="D19" s="72"/>
      <c r="E19" s="72"/>
      <c r="F19" s="21"/>
      <c r="G19" s="74"/>
      <c r="H19" s="74"/>
      <c r="I19" s="74"/>
      <c r="J19" s="74"/>
      <c r="L19" s="44">
        <v>15</v>
      </c>
      <c r="M19" s="45" t="s">
        <v>14</v>
      </c>
      <c r="N19" s="27" t="s">
        <v>82</v>
      </c>
    </row>
    <row r="20" spans="1:14" ht="18.75" customHeight="1">
      <c r="A20" s="11" t="str">
        <f t="shared" si="0"/>
        <v/>
      </c>
      <c r="B20" s="20"/>
      <c r="C20" s="20"/>
      <c r="D20" s="72"/>
      <c r="E20" s="72"/>
      <c r="F20" s="21"/>
      <c r="G20" s="74"/>
      <c r="H20" s="74"/>
      <c r="I20" s="74"/>
      <c r="J20" s="74"/>
      <c r="L20" s="44">
        <v>16</v>
      </c>
      <c r="M20" s="45" t="s">
        <v>15</v>
      </c>
      <c r="N20" s="27" t="s">
        <v>83</v>
      </c>
    </row>
    <row r="21" spans="1:14" ht="18.75" customHeight="1">
      <c r="A21" s="11" t="str">
        <f t="shared" si="0"/>
        <v/>
      </c>
      <c r="B21" s="20"/>
      <c r="C21" s="20"/>
      <c r="D21" s="72"/>
      <c r="E21" s="72"/>
      <c r="F21" s="21"/>
      <c r="G21" s="74"/>
      <c r="H21" s="74"/>
      <c r="I21" s="74"/>
      <c r="J21" s="74"/>
      <c r="L21" s="44">
        <v>17</v>
      </c>
      <c r="M21" s="46" t="s">
        <v>16</v>
      </c>
      <c r="N21" s="28" t="s">
        <v>84</v>
      </c>
    </row>
    <row r="22" spans="1:14" ht="18.75" customHeight="1">
      <c r="A22" s="11" t="str">
        <f t="shared" si="0"/>
        <v/>
      </c>
      <c r="B22" s="20"/>
      <c r="C22" s="20"/>
      <c r="D22" s="72"/>
      <c r="E22" s="72"/>
      <c r="F22" s="21"/>
      <c r="G22" s="74"/>
      <c r="H22" s="74"/>
      <c r="I22" s="74"/>
      <c r="J22" s="74"/>
      <c r="L22" s="44">
        <v>18</v>
      </c>
      <c r="M22" s="45" t="s">
        <v>17</v>
      </c>
      <c r="N22" s="27" t="s">
        <v>85</v>
      </c>
    </row>
    <row r="23" spans="1:14" ht="18.75" customHeight="1">
      <c r="A23" s="11" t="str">
        <f t="shared" si="0"/>
        <v/>
      </c>
      <c r="B23" s="20"/>
      <c r="C23" s="20"/>
      <c r="D23" s="72"/>
      <c r="E23" s="72"/>
      <c r="F23" s="21"/>
      <c r="G23" s="74"/>
      <c r="H23" s="74"/>
      <c r="I23" s="74"/>
      <c r="J23" s="74"/>
      <c r="L23" s="44">
        <v>19</v>
      </c>
      <c r="M23" s="45" t="s">
        <v>18</v>
      </c>
      <c r="N23" s="27" t="s">
        <v>86</v>
      </c>
    </row>
    <row r="24" spans="1:14" ht="18.75" customHeight="1">
      <c r="A24" s="11" t="str">
        <f t="shared" si="0"/>
        <v/>
      </c>
      <c r="B24" s="20"/>
      <c r="C24" s="20"/>
      <c r="D24" s="72"/>
      <c r="E24" s="72"/>
      <c r="F24" s="21"/>
      <c r="G24" s="74"/>
      <c r="H24" s="74"/>
      <c r="I24" s="74"/>
      <c r="J24" s="74"/>
      <c r="L24" s="44">
        <v>20</v>
      </c>
      <c r="M24" s="45" t="s">
        <v>138</v>
      </c>
      <c r="N24" s="29"/>
    </row>
    <row r="25" spans="1:14" ht="18.75" customHeight="1">
      <c r="A25" s="11" t="str">
        <f t="shared" si="0"/>
        <v/>
      </c>
      <c r="B25" s="20"/>
      <c r="C25" s="20"/>
      <c r="D25" s="72"/>
      <c r="E25" s="72"/>
      <c r="F25" s="21"/>
      <c r="G25" s="74"/>
      <c r="H25" s="74"/>
      <c r="I25" s="74"/>
      <c r="J25" s="74"/>
      <c r="L25" s="44">
        <v>21</v>
      </c>
      <c r="M25" s="45" t="s">
        <v>19</v>
      </c>
      <c r="N25" s="27" t="s">
        <v>87</v>
      </c>
    </row>
    <row r="26" spans="1:14" ht="18.75" customHeight="1">
      <c r="A26" s="11" t="str">
        <f t="shared" si="0"/>
        <v/>
      </c>
      <c r="B26" s="20"/>
      <c r="C26" s="20"/>
      <c r="D26" s="72"/>
      <c r="E26" s="72"/>
      <c r="F26" s="21"/>
      <c r="G26" s="74"/>
      <c r="H26" s="74"/>
      <c r="I26" s="74"/>
      <c r="J26" s="74"/>
      <c r="L26" s="44">
        <v>22</v>
      </c>
      <c r="M26" s="45" t="s">
        <v>20</v>
      </c>
      <c r="N26" s="27" t="s">
        <v>88</v>
      </c>
    </row>
    <row r="27" spans="1:14" ht="18.75" customHeight="1">
      <c r="A27" s="11" t="str">
        <f t="shared" si="0"/>
        <v/>
      </c>
      <c r="B27" s="20"/>
      <c r="C27" s="20"/>
      <c r="D27" s="72"/>
      <c r="E27" s="72"/>
      <c r="F27" s="21"/>
      <c r="G27" s="74"/>
      <c r="H27" s="74"/>
      <c r="I27" s="74"/>
      <c r="J27" s="74"/>
      <c r="L27" s="44">
        <v>23</v>
      </c>
      <c r="M27" s="45" t="s">
        <v>21</v>
      </c>
      <c r="N27" s="27" t="s">
        <v>89</v>
      </c>
    </row>
    <row r="28" spans="1:14" ht="18.75" customHeight="1">
      <c r="A28" s="11" t="str">
        <f t="shared" si="0"/>
        <v/>
      </c>
      <c r="B28" s="20"/>
      <c r="C28" s="20"/>
      <c r="D28" s="72"/>
      <c r="E28" s="72"/>
      <c r="F28" s="21"/>
      <c r="G28" s="74"/>
      <c r="H28" s="74"/>
      <c r="I28" s="74"/>
      <c r="J28" s="74"/>
      <c r="L28" s="44">
        <v>24</v>
      </c>
      <c r="M28" s="45" t="s">
        <v>22</v>
      </c>
      <c r="N28" s="27" t="s">
        <v>90</v>
      </c>
    </row>
    <row r="29" spans="1:14" ht="18.75" customHeight="1">
      <c r="A29" s="11" t="str">
        <f t="shared" si="0"/>
        <v/>
      </c>
      <c r="B29" s="20"/>
      <c r="C29" s="20"/>
      <c r="D29" s="72"/>
      <c r="E29" s="72"/>
      <c r="F29" s="21"/>
      <c r="G29" s="74"/>
      <c r="H29" s="74"/>
      <c r="I29" s="74"/>
      <c r="J29" s="74"/>
      <c r="L29" s="47">
        <v>25</v>
      </c>
      <c r="M29" s="46" t="s">
        <v>23</v>
      </c>
      <c r="N29" s="28" t="s">
        <v>91</v>
      </c>
    </row>
    <row r="30" spans="1:14" ht="18.75" customHeight="1">
      <c r="A30" s="11" t="str">
        <f t="shared" si="0"/>
        <v/>
      </c>
      <c r="B30" s="20"/>
      <c r="C30" s="20"/>
      <c r="D30" s="72"/>
      <c r="E30" s="72"/>
      <c r="F30" s="21"/>
      <c r="G30" s="74"/>
      <c r="H30" s="74"/>
      <c r="I30" s="74"/>
      <c r="J30" s="74"/>
      <c r="L30" s="44">
        <v>26</v>
      </c>
      <c r="M30" s="45" t="s">
        <v>24</v>
      </c>
      <c r="N30" s="27" t="s">
        <v>92</v>
      </c>
    </row>
    <row r="31" spans="1:14" ht="18.75" customHeight="1">
      <c r="A31" s="11" t="str">
        <f t="shared" si="0"/>
        <v/>
      </c>
      <c r="B31" s="20"/>
      <c r="C31" s="20"/>
      <c r="D31" s="72"/>
      <c r="E31" s="72"/>
      <c r="F31" s="21"/>
      <c r="G31" s="74"/>
      <c r="H31" s="74"/>
      <c r="I31" s="74"/>
      <c r="J31" s="74"/>
      <c r="L31" s="48">
        <v>27</v>
      </c>
      <c r="M31" s="48" t="s">
        <v>25</v>
      </c>
      <c r="N31" s="29" t="s">
        <v>93</v>
      </c>
    </row>
    <row r="32" spans="1:14" ht="18.75" customHeight="1">
      <c r="A32" s="11" t="str">
        <f t="shared" si="0"/>
        <v/>
      </c>
      <c r="B32" s="20"/>
      <c r="C32" s="20"/>
      <c r="D32" s="72"/>
      <c r="E32" s="72"/>
      <c r="F32" s="21"/>
      <c r="G32" s="74"/>
      <c r="H32" s="74"/>
      <c r="I32" s="74"/>
      <c r="J32" s="74"/>
      <c r="L32" s="49">
        <v>28</v>
      </c>
      <c r="M32" s="49" t="s">
        <v>26</v>
      </c>
      <c r="N32" s="30" t="s">
        <v>94</v>
      </c>
    </row>
    <row r="33" spans="1:14" ht="18.75" customHeight="1">
      <c r="A33" s="11" t="str">
        <f t="shared" si="0"/>
        <v/>
      </c>
      <c r="B33" s="20"/>
      <c r="C33" s="20"/>
      <c r="D33" s="72"/>
      <c r="E33" s="72"/>
      <c r="F33" s="21"/>
      <c r="G33" s="74"/>
      <c r="H33" s="74"/>
      <c r="I33" s="74"/>
      <c r="J33" s="74"/>
      <c r="L33" s="48">
        <v>29</v>
      </c>
      <c r="M33" s="48" t="s">
        <v>27</v>
      </c>
      <c r="N33" s="29" t="s">
        <v>95</v>
      </c>
    </row>
    <row r="34" spans="1:14" ht="18.75" customHeight="1">
      <c r="A34" s="11" t="str">
        <f t="shared" si="0"/>
        <v/>
      </c>
      <c r="B34" s="20"/>
      <c r="C34" s="20"/>
      <c r="D34" s="72"/>
      <c r="E34" s="72"/>
      <c r="F34" s="21"/>
      <c r="G34" s="74"/>
      <c r="H34" s="74"/>
      <c r="I34" s="74"/>
      <c r="J34" s="74"/>
      <c r="L34" s="44">
        <v>30</v>
      </c>
      <c r="M34" s="45" t="s">
        <v>28</v>
      </c>
      <c r="N34" s="27" t="s">
        <v>96</v>
      </c>
    </row>
    <row r="35" spans="1:14" ht="18.75" customHeight="1">
      <c r="A35" s="11" t="str">
        <f t="shared" si="0"/>
        <v/>
      </c>
      <c r="B35" s="20"/>
      <c r="C35" s="20"/>
      <c r="D35" s="72"/>
      <c r="E35" s="72"/>
      <c r="F35" s="21"/>
      <c r="G35" s="74"/>
      <c r="H35" s="74"/>
      <c r="I35" s="74"/>
      <c r="J35" s="74"/>
      <c r="L35" s="44">
        <v>31</v>
      </c>
      <c r="M35" s="45" t="s">
        <v>29</v>
      </c>
      <c r="N35" s="27" t="s">
        <v>97</v>
      </c>
    </row>
    <row r="36" spans="1:14" ht="18.75" customHeight="1">
      <c r="A36" s="11" t="str">
        <f t="shared" si="0"/>
        <v/>
      </c>
      <c r="B36" s="20"/>
      <c r="C36" s="20"/>
      <c r="D36" s="72"/>
      <c r="E36" s="72"/>
      <c r="F36" s="21"/>
      <c r="G36" s="74"/>
      <c r="H36" s="74"/>
      <c r="I36" s="74"/>
      <c r="J36" s="74"/>
      <c r="L36" s="44">
        <v>32</v>
      </c>
      <c r="M36" s="45" t="s">
        <v>30</v>
      </c>
      <c r="N36" s="27" t="s">
        <v>98</v>
      </c>
    </row>
    <row r="37" spans="1:14" ht="18.75" customHeight="1">
      <c r="A37" s="11" t="str">
        <f t="shared" si="0"/>
        <v/>
      </c>
      <c r="B37" s="20"/>
      <c r="C37" s="20"/>
      <c r="D37" s="72"/>
      <c r="E37" s="72"/>
      <c r="F37" s="21"/>
      <c r="G37" s="74"/>
      <c r="H37" s="74"/>
      <c r="I37" s="74"/>
      <c r="J37" s="74"/>
      <c r="L37" s="44">
        <v>33</v>
      </c>
      <c r="M37" s="45" t="s">
        <v>31</v>
      </c>
      <c r="N37" s="27" t="s">
        <v>99</v>
      </c>
    </row>
    <row r="38" spans="1:14" ht="18.75" customHeight="1">
      <c r="A38" s="11" t="str">
        <f t="shared" si="0"/>
        <v/>
      </c>
      <c r="B38" s="20"/>
      <c r="C38" s="20"/>
      <c r="D38" s="72"/>
      <c r="E38" s="72"/>
      <c r="F38" s="21"/>
      <c r="G38" s="74"/>
      <c r="H38" s="74"/>
      <c r="I38" s="74"/>
      <c r="J38" s="74"/>
      <c r="L38" s="44">
        <v>34</v>
      </c>
      <c r="M38" s="45" t="s">
        <v>32</v>
      </c>
      <c r="N38" s="27" t="s">
        <v>100</v>
      </c>
    </row>
    <row r="39" spans="1:14" ht="9" customHeight="1">
      <c r="L39" s="44">
        <v>35</v>
      </c>
      <c r="M39" s="45" t="s">
        <v>33</v>
      </c>
      <c r="N39" s="27" t="s">
        <v>101</v>
      </c>
    </row>
    <row r="40" spans="1:14" ht="23.25" customHeight="1">
      <c r="L40" s="44">
        <v>36</v>
      </c>
      <c r="M40" s="45" t="s">
        <v>34</v>
      </c>
      <c r="N40" s="27" t="s">
        <v>102</v>
      </c>
    </row>
    <row r="41" spans="1:14" ht="14.25">
      <c r="L41" s="44">
        <v>37</v>
      </c>
      <c r="M41" s="45" t="s">
        <v>35</v>
      </c>
      <c r="N41" s="27" t="s">
        <v>103</v>
      </c>
    </row>
    <row r="42" spans="1:14" ht="14.25">
      <c r="L42" s="44">
        <v>38</v>
      </c>
      <c r="M42" s="45" t="s">
        <v>36</v>
      </c>
      <c r="N42" s="27" t="s">
        <v>104</v>
      </c>
    </row>
    <row r="43" spans="1:14" ht="14.25">
      <c r="L43" s="44">
        <v>39</v>
      </c>
      <c r="M43" s="45" t="s">
        <v>37</v>
      </c>
      <c r="N43" s="27" t="s">
        <v>105</v>
      </c>
    </row>
    <row r="44" spans="1:14" ht="14.25">
      <c r="L44" s="44">
        <v>40</v>
      </c>
      <c r="M44" s="45" t="s">
        <v>38</v>
      </c>
      <c r="N44" s="27" t="s">
        <v>106</v>
      </c>
    </row>
    <row r="45" spans="1:14" ht="14.25">
      <c r="L45" s="44">
        <v>41</v>
      </c>
      <c r="M45" s="45" t="s">
        <v>39</v>
      </c>
      <c r="N45" s="27" t="s">
        <v>107</v>
      </c>
    </row>
    <row r="46" spans="1:14" ht="14.25">
      <c r="L46" s="44">
        <v>42</v>
      </c>
      <c r="M46" s="45" t="s">
        <v>40</v>
      </c>
      <c r="N46" s="27" t="s">
        <v>108</v>
      </c>
    </row>
    <row r="47" spans="1:14" ht="14.25">
      <c r="L47" s="44">
        <v>43</v>
      </c>
      <c r="M47" s="45" t="s">
        <v>41</v>
      </c>
      <c r="N47" s="27" t="s">
        <v>109</v>
      </c>
    </row>
    <row r="48" spans="1:14" ht="14.25">
      <c r="L48" s="44">
        <v>44</v>
      </c>
      <c r="M48" s="45" t="s">
        <v>42</v>
      </c>
      <c r="N48" s="27" t="s">
        <v>110</v>
      </c>
    </row>
    <row r="49" spans="12:14" ht="14.25">
      <c r="L49" s="44">
        <v>45</v>
      </c>
      <c r="M49" s="45" t="s">
        <v>43</v>
      </c>
      <c r="N49" s="27" t="s">
        <v>111</v>
      </c>
    </row>
    <row r="50" spans="12:14" ht="14.25">
      <c r="L50" s="44">
        <v>46</v>
      </c>
      <c r="M50" s="45" t="s">
        <v>44</v>
      </c>
      <c r="N50" s="27" t="s">
        <v>112</v>
      </c>
    </row>
    <row r="51" spans="12:14" ht="14.25">
      <c r="L51" s="44">
        <v>47</v>
      </c>
      <c r="M51" s="45" t="s">
        <v>45</v>
      </c>
      <c r="N51" s="27" t="s">
        <v>113</v>
      </c>
    </row>
    <row r="52" spans="12:14" ht="14.25">
      <c r="L52" s="44">
        <v>48</v>
      </c>
      <c r="M52" s="45" t="s">
        <v>46</v>
      </c>
      <c r="N52" s="27" t="s">
        <v>114</v>
      </c>
    </row>
    <row r="53" spans="12:14" ht="14.25">
      <c r="L53" s="44">
        <v>49</v>
      </c>
      <c r="M53" s="45" t="s">
        <v>47</v>
      </c>
      <c r="N53" s="27" t="s">
        <v>115</v>
      </c>
    </row>
    <row r="54" spans="12:14" ht="14.25">
      <c r="L54" s="44">
        <v>50</v>
      </c>
      <c r="M54" s="45" t="s">
        <v>48</v>
      </c>
      <c r="N54" s="27" t="s">
        <v>116</v>
      </c>
    </row>
    <row r="55" spans="12:14" ht="14.25">
      <c r="L55" s="44">
        <v>51</v>
      </c>
      <c r="M55" s="45" t="s">
        <v>49</v>
      </c>
      <c r="N55" s="27" t="s">
        <v>117</v>
      </c>
    </row>
    <row r="56" spans="12:14" ht="14.25">
      <c r="L56" s="44">
        <v>52</v>
      </c>
      <c r="M56" s="45" t="s">
        <v>50</v>
      </c>
      <c r="N56" s="27" t="s">
        <v>118</v>
      </c>
    </row>
    <row r="57" spans="12:14" ht="14.25">
      <c r="L57" s="44">
        <v>53</v>
      </c>
      <c r="M57" s="45" t="s">
        <v>51</v>
      </c>
      <c r="N57" s="27" t="s">
        <v>119</v>
      </c>
    </row>
    <row r="58" spans="12:14" ht="14.25">
      <c r="L58" s="44">
        <v>54</v>
      </c>
      <c r="M58" s="45" t="s">
        <v>52</v>
      </c>
      <c r="N58" s="27" t="s">
        <v>120</v>
      </c>
    </row>
    <row r="59" spans="12:14" ht="14.25">
      <c r="L59" s="44">
        <v>55</v>
      </c>
      <c r="M59" s="45" t="s">
        <v>53</v>
      </c>
      <c r="N59" s="27" t="s">
        <v>121</v>
      </c>
    </row>
    <row r="60" spans="12:14" ht="14.25">
      <c r="L60" s="44">
        <v>56</v>
      </c>
      <c r="M60" s="45" t="s">
        <v>54</v>
      </c>
      <c r="N60" s="27" t="s">
        <v>122</v>
      </c>
    </row>
    <row r="61" spans="12:14" ht="14.25">
      <c r="L61" s="44">
        <v>57</v>
      </c>
      <c r="M61" s="45" t="s">
        <v>55</v>
      </c>
      <c r="N61" s="27" t="s">
        <v>123</v>
      </c>
    </row>
    <row r="62" spans="12:14" ht="14.25">
      <c r="L62" s="44">
        <v>58</v>
      </c>
      <c r="M62" s="45" t="s">
        <v>56</v>
      </c>
      <c r="N62" s="27" t="s">
        <v>124</v>
      </c>
    </row>
    <row r="63" spans="12:14" ht="14.25">
      <c r="L63" s="44">
        <v>59</v>
      </c>
      <c r="M63" s="45" t="s">
        <v>57</v>
      </c>
      <c r="N63" s="27" t="s">
        <v>125</v>
      </c>
    </row>
    <row r="64" spans="12:14" ht="14.25">
      <c r="L64" s="44">
        <v>60</v>
      </c>
      <c r="M64" s="45" t="s">
        <v>58</v>
      </c>
      <c r="N64" s="27" t="s">
        <v>126</v>
      </c>
    </row>
    <row r="65" spans="12:14" ht="14.25">
      <c r="L65" s="44">
        <v>61</v>
      </c>
      <c r="M65" s="45" t="s">
        <v>59</v>
      </c>
      <c r="N65" s="27" t="s">
        <v>127</v>
      </c>
    </row>
    <row r="66" spans="12:14" ht="14.25">
      <c r="L66" s="44">
        <v>62</v>
      </c>
      <c r="M66" s="45" t="s">
        <v>61</v>
      </c>
      <c r="N66" s="27" t="s">
        <v>128</v>
      </c>
    </row>
    <row r="67" spans="12:14" ht="14.25">
      <c r="L67" s="44">
        <v>63</v>
      </c>
      <c r="M67" s="45" t="s">
        <v>60</v>
      </c>
      <c r="N67" s="27" t="s">
        <v>129</v>
      </c>
    </row>
    <row r="68" spans="12:14" ht="14.25">
      <c r="L68" s="44">
        <v>64</v>
      </c>
      <c r="M68" s="45" t="s">
        <v>144</v>
      </c>
      <c r="N68" s="27" t="s">
        <v>130</v>
      </c>
    </row>
    <row r="69" spans="12:14" ht="14.25">
      <c r="L69" s="44">
        <v>65</v>
      </c>
      <c r="M69" s="44" t="s">
        <v>141</v>
      </c>
      <c r="N69" s="26" t="s">
        <v>131</v>
      </c>
    </row>
    <row r="70" spans="12:14" ht="14.25">
      <c r="L70" s="44">
        <v>66</v>
      </c>
      <c r="M70" s="44" t="s">
        <v>145</v>
      </c>
      <c r="N70" s="26" t="s">
        <v>132</v>
      </c>
    </row>
    <row r="71" spans="12:14" ht="14.25">
      <c r="L71" s="44">
        <v>67</v>
      </c>
      <c r="M71" s="45" t="s">
        <v>63</v>
      </c>
      <c r="N71" s="27"/>
    </row>
    <row r="72" spans="12:14" ht="14.25">
      <c r="L72" s="44">
        <v>68</v>
      </c>
      <c r="M72" s="45" t="s">
        <v>62</v>
      </c>
      <c r="N72" s="27"/>
    </row>
    <row r="73" spans="12:14" ht="14.25">
      <c r="L73" s="44">
        <v>69</v>
      </c>
      <c r="M73" s="45" t="s">
        <v>134</v>
      </c>
      <c r="N73" s="27" t="s">
        <v>133</v>
      </c>
    </row>
    <row r="74" spans="12:14" ht="14.25">
      <c r="L74" s="44"/>
      <c r="M74" s="45"/>
      <c r="N74" s="27"/>
    </row>
    <row r="75" spans="12:14" ht="14.25">
      <c r="L75" s="44"/>
      <c r="M75" s="45"/>
      <c r="N75" s="27"/>
    </row>
    <row r="76" spans="12:14" ht="14.25">
      <c r="L76" s="44"/>
      <c r="M76" s="45"/>
      <c r="N76" s="27"/>
    </row>
    <row r="77" spans="12:14" ht="14.25">
      <c r="L77" s="44"/>
      <c r="M77" s="45"/>
      <c r="N77" s="27"/>
    </row>
    <row r="78" spans="12:14">
      <c r="M78" s="45"/>
    </row>
    <row r="79" spans="12:14">
      <c r="M79" s="45"/>
    </row>
    <row r="80" spans="12:14">
      <c r="M80" s="45"/>
    </row>
    <row r="81" spans="13:13">
      <c r="M81" s="45"/>
    </row>
    <row r="82" spans="13:13">
      <c r="M82" s="45"/>
    </row>
    <row r="83" spans="13:13">
      <c r="M83" s="45"/>
    </row>
    <row r="84" spans="13:13">
      <c r="M84" s="45"/>
    </row>
    <row r="85" spans="13:13">
      <c r="M85" s="45"/>
    </row>
    <row r="86" spans="13:13">
      <c r="M86" s="45"/>
    </row>
    <row r="87" spans="13:13">
      <c r="M87" s="45"/>
    </row>
    <row r="88" spans="13:13">
      <c r="M88" s="45"/>
    </row>
    <row r="89" spans="13:13">
      <c r="M89" s="45"/>
    </row>
    <row r="90" spans="13:13">
      <c r="M90" s="45"/>
    </row>
    <row r="91" spans="13:13">
      <c r="M91" s="45"/>
    </row>
    <row r="92" spans="13:13">
      <c r="M92" s="45"/>
    </row>
    <row r="93" spans="13:13">
      <c r="M93" s="45"/>
    </row>
    <row r="94" spans="13:13">
      <c r="M94" s="45"/>
    </row>
    <row r="95" spans="13:13">
      <c r="M95" s="45"/>
    </row>
    <row r="96" spans="13:13">
      <c r="M96" s="45"/>
    </row>
    <row r="97" spans="13:13">
      <c r="M97" s="45"/>
    </row>
    <row r="98" spans="13:13">
      <c r="M98" s="45"/>
    </row>
    <row r="99" spans="13:13">
      <c r="M99" s="45"/>
    </row>
    <row r="100" spans="13:13" ht="14.25">
      <c r="M100" s="44"/>
    </row>
    <row r="101" spans="13:13" ht="14.25">
      <c r="M101" s="44"/>
    </row>
    <row r="102" spans="13:13" ht="14.25">
      <c r="M102" s="44"/>
    </row>
    <row r="103" spans="13:13" ht="14.25">
      <c r="M103" s="44"/>
    </row>
    <row r="104" spans="13:13" ht="14.25">
      <c r="M104" s="44"/>
    </row>
    <row r="105" spans="13:13" ht="14.25">
      <c r="M105" s="44"/>
    </row>
    <row r="106" spans="13:13" ht="14.25">
      <c r="M106" s="44"/>
    </row>
    <row r="107" spans="13:13">
      <c r="M107" s="45"/>
    </row>
    <row r="108" spans="13:13">
      <c r="M108" s="45"/>
    </row>
    <row r="109" spans="13:13">
      <c r="M109" s="45"/>
    </row>
    <row r="110" spans="13:13">
      <c r="M110" s="45"/>
    </row>
    <row r="111" spans="13:13">
      <c r="M111" s="45"/>
    </row>
    <row r="112" spans="13:13">
      <c r="M112" s="45"/>
    </row>
    <row r="113" spans="13:13">
      <c r="M113" s="45"/>
    </row>
    <row r="114" spans="13:13">
      <c r="M114" s="45"/>
    </row>
    <row r="115" spans="13:13">
      <c r="M115" s="45"/>
    </row>
    <row r="116" spans="13:13">
      <c r="M116" s="45"/>
    </row>
    <row r="117" spans="13:13">
      <c r="M117" s="45"/>
    </row>
    <row r="118" spans="13:13">
      <c r="M118" s="45"/>
    </row>
    <row r="119" spans="13:13">
      <c r="M119" s="45"/>
    </row>
    <row r="120" spans="13:13">
      <c r="M120" s="45"/>
    </row>
    <row r="121" spans="13:13">
      <c r="M121" s="45"/>
    </row>
    <row r="122" spans="13:13">
      <c r="M122" s="45"/>
    </row>
    <row r="123" spans="13:13">
      <c r="M123" s="45"/>
    </row>
    <row r="124" spans="13:13">
      <c r="M124" s="45"/>
    </row>
    <row r="125" spans="13:13">
      <c r="M125" s="45"/>
    </row>
    <row r="126" spans="13:13">
      <c r="M126" s="45"/>
    </row>
    <row r="127" spans="13:13">
      <c r="M127" s="45"/>
    </row>
    <row r="128" spans="13:13">
      <c r="M128" s="45"/>
    </row>
    <row r="129" spans="13:13">
      <c r="M129" s="45"/>
    </row>
    <row r="130" spans="13:13">
      <c r="M130" s="45"/>
    </row>
    <row r="131" spans="13:13">
      <c r="M131" s="45"/>
    </row>
    <row r="132" spans="13:13">
      <c r="M132" s="45"/>
    </row>
    <row r="133" spans="13:13">
      <c r="M133" s="45"/>
    </row>
  </sheetData>
  <mergeCells count="71">
    <mergeCell ref="R4:S4"/>
    <mergeCell ref="G15:J15"/>
    <mergeCell ref="G16:J16"/>
    <mergeCell ref="B1:J1"/>
    <mergeCell ref="B5:B8"/>
    <mergeCell ref="G5:J8"/>
    <mergeCell ref="G14:J14"/>
    <mergeCell ref="B4:D4"/>
    <mergeCell ref="D5:E8"/>
    <mergeCell ref="G9:J9"/>
    <mergeCell ref="G10:J10"/>
    <mergeCell ref="G11:J11"/>
    <mergeCell ref="G12:J12"/>
    <mergeCell ref="G13:J13"/>
    <mergeCell ref="G17:J17"/>
    <mergeCell ref="G18:J18"/>
    <mergeCell ref="G19:J19"/>
    <mergeCell ref="G20:J20"/>
    <mergeCell ref="G34:J34"/>
    <mergeCell ref="G22:J22"/>
    <mergeCell ref="G23:J23"/>
    <mergeCell ref="G24:J24"/>
    <mergeCell ref="G25:J25"/>
    <mergeCell ref="G26:J26"/>
    <mergeCell ref="G35:J35"/>
    <mergeCell ref="G36:J36"/>
    <mergeCell ref="G37:J37"/>
    <mergeCell ref="G38:J38"/>
    <mergeCell ref="D11:E11"/>
    <mergeCell ref="D12:E12"/>
    <mergeCell ref="D13:E13"/>
    <mergeCell ref="D14:E14"/>
    <mergeCell ref="G33:J33"/>
    <mergeCell ref="G27:J27"/>
    <mergeCell ref="G28:J28"/>
    <mergeCell ref="G29:J29"/>
    <mergeCell ref="G30:J30"/>
    <mergeCell ref="G31:J31"/>
    <mergeCell ref="G32:J32"/>
    <mergeCell ref="G21:J21"/>
    <mergeCell ref="D37:E37"/>
    <mergeCell ref="D38:E38"/>
    <mergeCell ref="E4:F4"/>
    <mergeCell ref="D31:E31"/>
    <mergeCell ref="D32:E32"/>
    <mergeCell ref="D33:E33"/>
    <mergeCell ref="D34:E34"/>
    <mergeCell ref="D21:E21"/>
    <mergeCell ref="D22:E22"/>
    <mergeCell ref="D23:E23"/>
    <mergeCell ref="D24:E24"/>
    <mergeCell ref="D36:E36"/>
    <mergeCell ref="D25:E25"/>
    <mergeCell ref="D26:E26"/>
    <mergeCell ref="D27:E27"/>
    <mergeCell ref="D35:E35"/>
    <mergeCell ref="D30:E30"/>
    <mergeCell ref="D28:E28"/>
    <mergeCell ref="D29:E29"/>
    <mergeCell ref="D15:E15"/>
    <mergeCell ref="D16:E16"/>
    <mergeCell ref="D17:E17"/>
    <mergeCell ref="D18:E18"/>
    <mergeCell ref="D19:E19"/>
    <mergeCell ref="D20:E20"/>
    <mergeCell ref="D9:E9"/>
    <mergeCell ref="D10:E10"/>
    <mergeCell ref="F5:F8"/>
    <mergeCell ref="B3:C3"/>
    <mergeCell ref="D3:F3"/>
    <mergeCell ref="C5:C8"/>
  </mergeCells>
  <phoneticPr fontId="2"/>
  <dataValidations count="1">
    <dataValidation type="list" allowBlank="1" showInputMessage="1" showErrorMessage="1" sqref="D3">
      <formula1>$M$4:$M$73</formula1>
    </dataValidation>
  </dataValidations>
  <pageMargins left="0.7" right="0.44" top="0.53" bottom="0.56000000000000005" header="0.51200000000000001" footer="0.51200000000000001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TOP PAGE</vt:lpstr>
      <vt:lpstr>参加申込み</vt:lpstr>
      <vt:lpstr>参加申込み!Print_Area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y－nakahata</dc:creator>
  <cp:lastModifiedBy>宮崎県教育庁</cp:lastModifiedBy>
  <cp:lastPrinted>2017-07-13T07:00:20Z</cp:lastPrinted>
  <dcterms:created xsi:type="dcterms:W3CDTF">2008-10-14T04:12:33Z</dcterms:created>
  <dcterms:modified xsi:type="dcterms:W3CDTF">2017-07-14T06:05:43Z</dcterms:modified>
</cp:coreProperties>
</file>